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595"/>
  </bookViews>
  <sheets>
    <sheet name="Race Program" sheetId="1" r:id="rId1"/>
    <sheet name="Time Keeping" sheetId="2" r:id="rId2"/>
    <sheet name="Sweeps Register" sheetId="3" r:id="rId3"/>
  </sheets>
  <calcPr calcId="145621"/>
</workbook>
</file>

<file path=xl/calcChain.xml><?xml version="1.0" encoding="utf-8"?>
<calcChain xmlns="http://schemas.openxmlformats.org/spreadsheetml/2006/main">
  <c r="U21" i="2" l="1"/>
  <c r="V26" i="2"/>
  <c r="V25" i="2"/>
  <c r="V24" i="2"/>
  <c r="V23" i="2"/>
  <c r="V22" i="2"/>
  <c r="V21" i="2"/>
  <c r="V20" i="2"/>
  <c r="V19" i="2"/>
  <c r="V18" i="2"/>
  <c r="V17" i="2"/>
  <c r="V16" i="2"/>
  <c r="U26" i="2"/>
  <c r="U25" i="2"/>
  <c r="U24" i="2"/>
  <c r="U23" i="2"/>
  <c r="U22" i="2"/>
  <c r="U20" i="2"/>
  <c r="U19" i="2"/>
  <c r="U18" i="2"/>
  <c r="U17" i="2"/>
  <c r="U16" i="2"/>
  <c r="V13" i="2"/>
  <c r="V12" i="2"/>
  <c r="V11" i="2"/>
  <c r="V10" i="2"/>
  <c r="V9" i="2"/>
  <c r="V8" i="2"/>
  <c r="V7" i="2"/>
  <c r="V6" i="2"/>
  <c r="V5" i="2"/>
  <c r="V4" i="2"/>
  <c r="V3" i="2"/>
  <c r="V2" i="2"/>
  <c r="U13" i="2"/>
  <c r="U12" i="2"/>
  <c r="U11" i="2"/>
  <c r="U10" i="2"/>
  <c r="U9" i="2"/>
  <c r="U8" i="2"/>
  <c r="U7" i="2"/>
  <c r="U6" i="2"/>
  <c r="U5" i="2"/>
  <c r="U4" i="2"/>
  <c r="U3" i="2"/>
  <c r="U2" i="2"/>
  <c r="R27" i="2"/>
  <c r="R26" i="2"/>
  <c r="R25" i="2"/>
  <c r="R24" i="2"/>
  <c r="R23" i="2"/>
  <c r="Q27" i="2"/>
  <c r="Q26" i="2"/>
  <c r="Q25" i="2"/>
  <c r="Q24" i="2"/>
  <c r="Q23" i="2"/>
  <c r="R20" i="2"/>
  <c r="R19" i="2"/>
  <c r="R18" i="2"/>
  <c r="R17" i="2"/>
  <c r="R16" i="2"/>
  <c r="Q20" i="2"/>
  <c r="Q19" i="2"/>
  <c r="Q18" i="2"/>
  <c r="Q17" i="2"/>
  <c r="Q16" i="2"/>
  <c r="R13" i="2"/>
  <c r="R12" i="2"/>
  <c r="R11" i="2"/>
  <c r="R10" i="2"/>
  <c r="R9" i="2"/>
  <c r="Q13" i="2"/>
  <c r="Q12" i="2"/>
  <c r="Q11" i="2"/>
  <c r="Q10" i="2"/>
  <c r="Q9" i="2"/>
  <c r="R6" i="2"/>
  <c r="R5" i="2"/>
  <c r="R4" i="2"/>
  <c r="R3" i="2"/>
  <c r="R2" i="2"/>
  <c r="Q6" i="2"/>
  <c r="Q5" i="2"/>
  <c r="Q4" i="2"/>
  <c r="Q3" i="2"/>
  <c r="Q2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I38" i="2"/>
  <c r="I37" i="2"/>
  <c r="I36" i="2"/>
  <c r="I35" i="2"/>
  <c r="I34" i="2"/>
  <c r="I33" i="2"/>
  <c r="I32" i="2"/>
  <c r="H38" i="2"/>
  <c r="H37" i="2"/>
  <c r="H36" i="2"/>
  <c r="H35" i="2"/>
  <c r="H34" i="2"/>
  <c r="H33" i="2"/>
  <c r="H32" i="2"/>
  <c r="I29" i="2"/>
  <c r="I28" i="2"/>
  <c r="I26" i="2"/>
  <c r="I27" i="2"/>
  <c r="I25" i="2"/>
  <c r="I24" i="2"/>
  <c r="I23" i="2"/>
  <c r="I22" i="2"/>
  <c r="I21" i="2"/>
  <c r="I20" i="2"/>
  <c r="I19" i="2"/>
  <c r="I18" i="2"/>
  <c r="H29" i="2"/>
  <c r="H28" i="2"/>
  <c r="H27" i="2"/>
  <c r="H26" i="2"/>
  <c r="H25" i="2"/>
  <c r="H24" i="2"/>
  <c r="H23" i="2"/>
  <c r="H22" i="2"/>
  <c r="H21" i="2"/>
  <c r="H20" i="2"/>
  <c r="H19" i="2"/>
  <c r="H18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D46" i="2"/>
  <c r="D45" i="2"/>
  <c r="D42" i="2"/>
  <c r="D44" i="2"/>
  <c r="D43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D22" i="2"/>
  <c r="D21" i="2"/>
  <c r="D20" i="2"/>
  <c r="D19" i="2"/>
  <c r="D18" i="2"/>
  <c r="D17" i="2"/>
  <c r="D16" i="2"/>
  <c r="C22" i="2"/>
  <c r="C21" i="2"/>
  <c r="C20" i="2"/>
  <c r="C19" i="2"/>
  <c r="C18" i="2"/>
  <c r="C17" i="2"/>
  <c r="C16" i="2"/>
  <c r="D13" i="2"/>
  <c r="D12" i="2"/>
  <c r="D11" i="2"/>
  <c r="D10" i="2"/>
  <c r="D9" i="2"/>
  <c r="D8" i="2"/>
  <c r="D7" i="2"/>
  <c r="D6" i="2"/>
  <c r="D5" i="2"/>
  <c r="D4" i="2"/>
  <c r="D3" i="2"/>
  <c r="C13" i="2"/>
  <c r="C12" i="2"/>
  <c r="C11" i="2"/>
  <c r="C10" i="2"/>
  <c r="C9" i="2"/>
  <c r="C8" i="2"/>
  <c r="C7" i="2"/>
  <c r="C6" i="2"/>
  <c r="C5" i="2"/>
  <c r="C4" i="2"/>
  <c r="C3" i="2"/>
  <c r="C2" i="2"/>
  <c r="D2" i="2"/>
</calcChain>
</file>

<file path=xl/sharedStrings.xml><?xml version="1.0" encoding="utf-8"?>
<sst xmlns="http://schemas.openxmlformats.org/spreadsheetml/2006/main" count="529" uniqueCount="188">
  <si>
    <t>Time</t>
  </si>
  <si>
    <t>Race</t>
  </si>
  <si>
    <t>Lane 1</t>
  </si>
  <si>
    <t>Lane 2</t>
  </si>
  <si>
    <t>Lane 3</t>
  </si>
  <si>
    <t>Currumbin</t>
  </si>
  <si>
    <t>Placing</t>
  </si>
  <si>
    <t>HEAT  1</t>
  </si>
  <si>
    <t>HEAT  3</t>
  </si>
  <si>
    <t>HEAT  2</t>
  </si>
  <si>
    <t xml:space="preserve">Lane 4 </t>
  </si>
  <si>
    <t>SWEEPS AND MANAGERS MEETING</t>
  </si>
  <si>
    <t>Lane 5</t>
  </si>
  <si>
    <t>MIXED 10's / 200m</t>
  </si>
  <si>
    <t>WOMEN'S 10's / 200m</t>
  </si>
  <si>
    <t>OPEN 10's / 200m</t>
  </si>
  <si>
    <t>FINALS</t>
  </si>
  <si>
    <t>MIXED 1,000m / 10's</t>
  </si>
  <si>
    <t>MIXED 2,000m / 20's</t>
  </si>
  <si>
    <t>Mixed 20's / 2,000m</t>
  </si>
  <si>
    <t>Mixed 10's / 1,000m</t>
  </si>
  <si>
    <t>BRD 2</t>
  </si>
  <si>
    <t>BRD 1</t>
  </si>
  <si>
    <t>BRD 3</t>
  </si>
  <si>
    <t>Sunshine Coast</t>
  </si>
  <si>
    <t>MIXED 20's / 200m</t>
  </si>
  <si>
    <t>Presentations</t>
  </si>
  <si>
    <t>Burleigh Fire Dragons</t>
  </si>
  <si>
    <t>Cooloola Dragons</t>
  </si>
  <si>
    <t>Lakers Dragons</t>
  </si>
  <si>
    <t>Redcliffe Dragons</t>
  </si>
  <si>
    <t>Redlands Dragons</t>
  </si>
  <si>
    <t>Te Waka Dragons</t>
  </si>
  <si>
    <t>Manly Dragons</t>
  </si>
  <si>
    <t>Coomera Dragons</t>
  </si>
  <si>
    <t>Mt Warning</t>
  </si>
  <si>
    <t>Burleigh 1</t>
  </si>
  <si>
    <t>Manly 1</t>
  </si>
  <si>
    <t>Manly 2</t>
  </si>
  <si>
    <t>DA Gold Coast 1</t>
  </si>
  <si>
    <t>DA Gold Coast 2</t>
  </si>
  <si>
    <t>Broadwater Dragons</t>
  </si>
  <si>
    <t>Broadwater Juniors</t>
  </si>
  <si>
    <t>Redlands / Lakers</t>
  </si>
  <si>
    <t>Sonics</t>
  </si>
  <si>
    <t>Te Waka Dragons 1</t>
  </si>
  <si>
    <t>Te Waka Dragons 2</t>
  </si>
  <si>
    <t>Sweeps</t>
  </si>
  <si>
    <t>SWEEPS REGISTER</t>
  </si>
  <si>
    <t>HEAT 1</t>
  </si>
  <si>
    <t>HEAT 2</t>
  </si>
  <si>
    <t>HEAT 3</t>
  </si>
  <si>
    <t>HEAT 4</t>
  </si>
  <si>
    <t>HEAT 5</t>
  </si>
  <si>
    <t>HEAT 6</t>
  </si>
  <si>
    <t>HEAT 7</t>
  </si>
  <si>
    <t>HEAT 8</t>
  </si>
  <si>
    <t>Women's 10's / 200m</t>
  </si>
  <si>
    <t>Mixed 10's / 200m</t>
  </si>
  <si>
    <t>Mixed 20's / 200m</t>
  </si>
  <si>
    <t>HEAT  4</t>
  </si>
  <si>
    <t>Open 10's / 200m</t>
  </si>
  <si>
    <t>1.01.41</t>
  </si>
  <si>
    <t>1.04.63</t>
  </si>
  <si>
    <t>1.02.38</t>
  </si>
  <si>
    <t>1.00.09</t>
  </si>
  <si>
    <t>1.10.06</t>
  </si>
  <si>
    <t>1.00.18</t>
  </si>
  <si>
    <t>1.08.60</t>
  </si>
  <si>
    <t>1.11.59</t>
  </si>
  <si>
    <t>1.12.10</t>
  </si>
  <si>
    <t>1.10.10</t>
  </si>
  <si>
    <t>1.10.63</t>
  </si>
  <si>
    <t>1.10.73</t>
  </si>
  <si>
    <t>1.12.54</t>
  </si>
  <si>
    <t>1.10.26</t>
  </si>
  <si>
    <t>1.19.07</t>
  </si>
  <si>
    <t>1.07.06</t>
  </si>
  <si>
    <t>1.14.12</t>
  </si>
  <si>
    <t>1.11.81</t>
  </si>
  <si>
    <t>1.14.65</t>
  </si>
  <si>
    <t>1.05.56</t>
  </si>
  <si>
    <t>1.16.88</t>
  </si>
  <si>
    <t>1.10.18</t>
  </si>
  <si>
    <t>Burleigh 2</t>
  </si>
  <si>
    <t>1.08.57</t>
  </si>
  <si>
    <t>1.09.79</t>
  </si>
  <si>
    <t>1.22.43</t>
  </si>
  <si>
    <t>1.05.88</t>
  </si>
  <si>
    <t>1.21.03</t>
  </si>
  <si>
    <t>1.27.22</t>
  </si>
  <si>
    <t>Sonics 2</t>
  </si>
  <si>
    <t>1.23.17</t>
  </si>
  <si>
    <t>1.04.68</t>
  </si>
  <si>
    <t>1.04.94</t>
  </si>
  <si>
    <t>scratched</t>
  </si>
  <si>
    <t>1.13.04</t>
  </si>
  <si>
    <t>1.05.10</t>
  </si>
  <si>
    <t>1.02.97</t>
  </si>
  <si>
    <t>1.18.34</t>
  </si>
  <si>
    <t>1.05.75</t>
  </si>
  <si>
    <t>1.00.50</t>
  </si>
  <si>
    <t>1.01.40</t>
  </si>
  <si>
    <t>1.03.11</t>
  </si>
  <si>
    <t>1.02.78</t>
  </si>
  <si>
    <t>1.11.50</t>
  </si>
  <si>
    <t>1.10.04</t>
  </si>
  <si>
    <t>1.06.28</t>
  </si>
  <si>
    <t>1.11.94</t>
  </si>
  <si>
    <t>1.04.85</t>
  </si>
  <si>
    <t>1.17.69</t>
  </si>
  <si>
    <t>1.04.87</t>
  </si>
  <si>
    <t>1.19.25</t>
  </si>
  <si>
    <t>1.19.13</t>
  </si>
  <si>
    <t>1.16.35</t>
  </si>
  <si>
    <t>1.13.03</t>
  </si>
  <si>
    <t>1.24.57</t>
  </si>
  <si>
    <t>1.26.16</t>
  </si>
  <si>
    <t>1.12.59</t>
  </si>
  <si>
    <t>1.11.22</t>
  </si>
  <si>
    <t>1.16.38</t>
  </si>
  <si>
    <t>1.12.41</t>
  </si>
  <si>
    <t>1.21.69</t>
  </si>
  <si>
    <t>1.10.25</t>
  </si>
  <si>
    <t>1.10.43</t>
  </si>
  <si>
    <t>1.16.31</t>
  </si>
  <si>
    <t>1.16.32</t>
  </si>
  <si>
    <t>1.16.53</t>
  </si>
  <si>
    <t>1.07.16</t>
  </si>
  <si>
    <t>1.15.10</t>
  </si>
  <si>
    <t>Sonics 1</t>
  </si>
  <si>
    <t>1.33.99</t>
  </si>
  <si>
    <t>Scratched</t>
  </si>
  <si>
    <t>1.10.53</t>
  </si>
  <si>
    <t>1.01.10</t>
  </si>
  <si>
    <t>1.05.41</t>
  </si>
  <si>
    <t>1.03.16</t>
  </si>
  <si>
    <t>1.02.54</t>
  </si>
  <si>
    <t>1.02.09</t>
  </si>
  <si>
    <t>1.10.88</t>
  </si>
  <si>
    <t>1.09.56</t>
  </si>
  <si>
    <t xml:space="preserve">Te Waka </t>
  </si>
  <si>
    <t>Sunshine</t>
  </si>
  <si>
    <t>Manly</t>
  </si>
  <si>
    <t>Broadwater</t>
  </si>
  <si>
    <t>Redlands/Lakers</t>
  </si>
  <si>
    <t xml:space="preserve">Manly </t>
  </si>
  <si>
    <t>Coomera</t>
  </si>
  <si>
    <t xml:space="preserve">Mt Warning </t>
  </si>
  <si>
    <t>Sunshine DnQ</t>
  </si>
  <si>
    <t>1.08.28</t>
  </si>
  <si>
    <t>1.06.31</t>
  </si>
  <si>
    <t>1.13.50</t>
  </si>
  <si>
    <t>BRD3</t>
  </si>
  <si>
    <t>TeWaka</t>
  </si>
  <si>
    <t xml:space="preserve">Sunshine </t>
  </si>
  <si>
    <t>1.07.44</t>
  </si>
  <si>
    <t>1.06.53</t>
  </si>
  <si>
    <t>1.07.18</t>
  </si>
  <si>
    <t>BRD</t>
  </si>
  <si>
    <t>BRD1</t>
  </si>
  <si>
    <t>TeWaka2</t>
  </si>
  <si>
    <t>1.00.04</t>
  </si>
  <si>
    <t>1.02.47</t>
  </si>
  <si>
    <t>Cooloola</t>
  </si>
  <si>
    <t>6.42.13</t>
  </si>
  <si>
    <t>6.29.61</t>
  </si>
  <si>
    <t>5.33.00</t>
  </si>
  <si>
    <t>5.34.01</t>
  </si>
  <si>
    <t>5.55.37</t>
  </si>
  <si>
    <t>DAGC</t>
  </si>
  <si>
    <t>Redcliffe</t>
  </si>
  <si>
    <t xml:space="preserve">BRD </t>
  </si>
  <si>
    <t>Burleigh</t>
  </si>
  <si>
    <t>5.21.29</t>
  </si>
  <si>
    <t>5.38.89</t>
  </si>
  <si>
    <t>5.14.83</t>
  </si>
  <si>
    <t>4.54.25</t>
  </si>
  <si>
    <t>4.36.28</t>
  </si>
  <si>
    <t>4.56.08</t>
  </si>
  <si>
    <t>5.24.81</t>
  </si>
  <si>
    <t>5.13.56</t>
  </si>
  <si>
    <t xml:space="preserve">first </t>
  </si>
  <si>
    <t xml:space="preserve">second </t>
  </si>
  <si>
    <t>third</t>
  </si>
  <si>
    <t>1.11.36</t>
  </si>
  <si>
    <t>1.04.21</t>
  </si>
  <si>
    <t xml:space="preserve">Redlands/ Lakers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</si>
</sst>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[$-409]h:mm:ss\ AM/PM"/>
    <numFmt numFmtId="166" formatCode="0.000"/>
    <numFmt numFmtId="167" formatCode="&quot;$&quot;#,##0.00"/>
  </numFmts>
  <fonts count="12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color rgb="FF000000"/>
      <name val="Bookman Old Style"/>
      <family val="1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164" fontId="0" fillId="3" borderId="0" xfId="0" applyNumberForma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Border="1"/>
    <xf numFmtId="20" fontId="6" fillId="0" borderId="2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Fill="1"/>
    <xf numFmtId="0" fontId="8" fillId="0" borderId="0" xfId="0" applyFont="1"/>
    <xf numFmtId="0" fontId="9" fillId="0" borderId="0" xfId="0" applyFont="1"/>
    <xf numFmtId="0" fontId="4" fillId="2" borderId="0" xfId="0" applyFont="1" applyFill="1" applyAlignment="1">
      <alignment wrapText="1"/>
    </xf>
    <xf numFmtId="0" fontId="4" fillId="2" borderId="0" xfId="0" applyFont="1" applyFill="1" applyAlignment="1"/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Border="1"/>
    <xf numFmtId="20" fontId="6" fillId="0" borderId="3" xfId="0" applyNumberFormat="1" applyFont="1" applyBorder="1" applyAlignment="1">
      <alignment horizontal="center"/>
    </xf>
    <xf numFmtId="20" fontId="5" fillId="0" borderId="3" xfId="0" applyNumberFormat="1" applyFont="1" applyBorder="1"/>
    <xf numFmtId="0" fontId="6" fillId="0" borderId="3" xfId="0" applyFont="1" applyBorder="1"/>
    <xf numFmtId="0" fontId="6" fillId="2" borderId="3" xfId="0" applyFont="1" applyFill="1" applyBorder="1" applyAlignment="1">
      <alignment horizontal="center"/>
    </xf>
    <xf numFmtId="20" fontId="5" fillId="0" borderId="3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21" fontId="6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10" fillId="0" borderId="3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Fill="1" applyBorder="1"/>
    <xf numFmtId="0" fontId="6" fillId="6" borderId="3" xfId="0" applyFont="1" applyFill="1" applyBorder="1" applyAlignment="1"/>
    <xf numFmtId="0" fontId="6" fillId="4" borderId="3" xfId="0" applyFont="1" applyFill="1" applyBorder="1" applyAlignment="1"/>
    <xf numFmtId="0" fontId="7" fillId="0" borderId="3" xfId="0" applyFont="1" applyFill="1" applyBorder="1"/>
    <xf numFmtId="0" fontId="6" fillId="0" borderId="3" xfId="0" applyFont="1" applyFill="1" applyBorder="1"/>
    <xf numFmtId="0" fontId="6" fillId="5" borderId="3" xfId="0" applyFont="1" applyFill="1" applyBorder="1" applyAlignment="1"/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/>
    <xf numFmtId="0" fontId="6" fillId="7" borderId="3" xfId="0" applyFont="1" applyFill="1" applyBorder="1"/>
    <xf numFmtId="0" fontId="5" fillId="7" borderId="3" xfId="0" applyFont="1" applyFill="1" applyBorder="1"/>
    <xf numFmtId="20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5" fontId="5" fillId="0" borderId="3" xfId="0" applyNumberFormat="1" applyFont="1" applyFill="1" applyBorder="1" applyAlignment="1">
      <alignment horizontal="center"/>
    </xf>
    <xf numFmtId="166" fontId="6" fillId="0" borderId="3" xfId="0" applyNumberFormat="1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4" fontId="5" fillId="0" borderId="3" xfId="0" applyNumberFormat="1" applyFont="1" applyFill="1" applyBorder="1" applyAlignment="1">
      <alignment horizontal="center"/>
    </xf>
    <xf numFmtId="4" fontId="6" fillId="0" borderId="3" xfId="0" applyNumberFormat="1" applyFont="1" applyFill="1" applyBorder="1" applyAlignment="1">
      <alignment horizontal="center"/>
    </xf>
    <xf numFmtId="4" fontId="5" fillId="0" borderId="3" xfId="0" applyNumberFormat="1" applyFont="1" applyBorder="1"/>
    <xf numFmtId="4" fontId="5" fillId="0" borderId="3" xfId="0" applyNumberFormat="1" applyFont="1" applyBorder="1" applyAlignment="1">
      <alignment horizontal="center"/>
    </xf>
    <xf numFmtId="167" fontId="6" fillId="0" borderId="3" xfId="0" applyNumberFormat="1" applyFont="1" applyBorder="1" applyAlignment="1">
      <alignment horizontal="center"/>
    </xf>
    <xf numFmtId="0" fontId="6" fillId="8" borderId="0" xfId="0" applyFont="1" applyFill="1"/>
    <xf numFmtId="0" fontId="6" fillId="10" borderId="0" xfId="0" applyFont="1" applyFill="1"/>
    <xf numFmtId="0" fontId="6" fillId="9" borderId="0" xfId="0" applyFont="1" applyFill="1"/>
    <xf numFmtId="4" fontId="6" fillId="9" borderId="3" xfId="0" applyNumberFormat="1" applyFont="1" applyFill="1" applyBorder="1" applyAlignment="1">
      <alignment horizontal="center"/>
    </xf>
    <xf numFmtId="4" fontId="6" fillId="8" borderId="3" xfId="0" applyNumberFormat="1" applyFont="1" applyFill="1" applyBorder="1" applyAlignment="1">
      <alignment horizontal="center"/>
    </xf>
    <xf numFmtId="4" fontId="6" fillId="10" borderId="3" xfId="0" applyNumberFormat="1" applyFont="1" applyFill="1" applyBorder="1" applyAlignment="1">
      <alignment horizontal="center"/>
    </xf>
    <xf numFmtId="21" fontId="6" fillId="8" borderId="3" xfId="0" applyNumberFormat="1" applyFont="1" applyFill="1" applyBorder="1" applyAlignment="1">
      <alignment horizontal="center"/>
    </xf>
    <xf numFmtId="21" fontId="6" fillId="10" borderId="3" xfId="0" applyNumberFormat="1" applyFont="1" applyFill="1" applyBorder="1" applyAlignment="1">
      <alignment horizontal="center"/>
    </xf>
    <xf numFmtId="21" fontId="6" fillId="9" borderId="3" xfId="0" applyNumberFormat="1" applyFont="1" applyFill="1" applyBorder="1" applyAlignment="1">
      <alignment horizontal="center"/>
    </xf>
    <xf numFmtId="167" fontId="6" fillId="9" borderId="3" xfId="0" applyNumberFormat="1" applyFont="1" applyFill="1" applyBorder="1" applyAlignment="1">
      <alignment horizontal="center"/>
    </xf>
    <xf numFmtId="167" fontId="6" fillId="8" borderId="3" xfId="0" applyNumberFormat="1" applyFont="1" applyFill="1" applyBorder="1" applyAlignment="1">
      <alignment horizontal="center"/>
    </xf>
    <xf numFmtId="0" fontId="6" fillId="11" borderId="0" xfId="0" applyFont="1" applyFill="1"/>
    <xf numFmtId="0" fontId="11" fillId="0" borderId="0" xfId="0" applyFont="1"/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5" borderId="3" xfId="0" applyFont="1" applyFill="1" applyBorder="1" applyAlignment="1"/>
    <xf numFmtId="0" fontId="6" fillId="4" borderId="3" xfId="0" applyFont="1" applyFill="1" applyBorder="1" applyAlignment="1"/>
    <xf numFmtId="0" fontId="4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6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abSelected="1" workbookViewId="0">
      <selection activeCell="J18" sqref="J18"/>
    </sheetView>
  </sheetViews>
  <sheetFormatPr defaultRowHeight="15" x14ac:dyDescent="0.2"/>
  <cols>
    <col min="1" max="1" width="9.140625" style="15"/>
    <col min="2" max="2" width="7" style="15" bestFit="1" customWidth="1"/>
    <col min="3" max="3" width="6.85546875" style="15" bestFit="1" customWidth="1"/>
    <col min="4" max="4" width="22.140625" style="15" customWidth="1"/>
    <col min="5" max="5" width="23.5703125" style="15" bestFit="1" customWidth="1"/>
    <col min="6" max="6" width="22.42578125" style="15" bestFit="1" customWidth="1"/>
    <col min="7" max="7" width="23.5703125" style="15" bestFit="1" customWidth="1"/>
    <col min="8" max="8" width="24.42578125" style="15" customWidth="1"/>
    <col min="10" max="10" width="13.140625" style="15" customWidth="1"/>
    <col min="11" max="11" width="4" style="15" bestFit="1" customWidth="1"/>
    <col min="12" max="12" width="25.85546875" style="15" bestFit="1" customWidth="1"/>
    <col min="13" max="13" width="9.140625" style="15"/>
    <col min="14" max="14" width="4" style="15" bestFit="1" customWidth="1"/>
    <col min="15" max="15" width="25.85546875" style="15" bestFit="1" customWidth="1"/>
    <col min="16" max="16" width="9.140625" style="15"/>
    <col min="17" max="17" width="5" style="15" bestFit="1" customWidth="1"/>
    <col min="18" max="18" width="22.5703125" style="15" bestFit="1" customWidth="1"/>
    <col min="19" max="16384" width="9.140625" style="15"/>
  </cols>
  <sheetData>
    <row r="1" spans="1:18" ht="15.75" x14ac:dyDescent="0.25">
      <c r="A1" s="25"/>
      <c r="B1" s="26" t="s">
        <v>0</v>
      </c>
      <c r="C1" s="25"/>
      <c r="D1" s="25"/>
      <c r="E1" s="25"/>
      <c r="F1" s="25"/>
      <c r="G1" s="25"/>
      <c r="H1" s="25"/>
      <c r="K1"/>
      <c r="L1"/>
      <c r="M1"/>
      <c r="N1"/>
      <c r="O1"/>
      <c r="P1"/>
      <c r="Q1"/>
      <c r="R1"/>
    </row>
    <row r="2" spans="1:18" ht="15.75" x14ac:dyDescent="0.25">
      <c r="A2" s="25"/>
      <c r="B2" s="27">
        <v>0.33333333333333331</v>
      </c>
      <c r="C2" s="25"/>
      <c r="D2" s="28" t="s">
        <v>11</v>
      </c>
      <c r="E2" s="25"/>
      <c r="F2" s="25"/>
      <c r="G2" s="25"/>
      <c r="H2" s="25"/>
      <c r="K2" s="16"/>
      <c r="N2" s="16"/>
      <c r="P2"/>
      <c r="Q2" s="16"/>
    </row>
    <row r="3" spans="1:18" ht="15.75" x14ac:dyDescent="0.25">
      <c r="A3" s="25"/>
      <c r="B3" s="77" t="s">
        <v>25</v>
      </c>
      <c r="C3" s="77"/>
      <c r="D3" s="77"/>
      <c r="E3" s="25"/>
      <c r="F3" s="25"/>
      <c r="G3" s="25"/>
      <c r="H3" s="25"/>
      <c r="K3" s="16"/>
      <c r="N3" s="16"/>
      <c r="P3"/>
      <c r="Q3" s="16"/>
    </row>
    <row r="4" spans="1:18" ht="15.75" x14ac:dyDescent="0.25">
      <c r="A4" s="25"/>
      <c r="B4" s="29" t="s">
        <v>0</v>
      </c>
      <c r="C4" s="29" t="s">
        <v>1</v>
      </c>
      <c r="D4" s="29" t="s">
        <v>2</v>
      </c>
      <c r="E4" s="29" t="s">
        <v>3</v>
      </c>
      <c r="F4" s="29" t="s">
        <v>4</v>
      </c>
      <c r="G4" s="29" t="s">
        <v>10</v>
      </c>
      <c r="H4" s="29" t="s">
        <v>12</v>
      </c>
      <c r="K4" s="16"/>
      <c r="N4" s="16"/>
      <c r="P4"/>
      <c r="Q4" s="16"/>
    </row>
    <row r="5" spans="1:18" ht="16.5" customHeight="1" x14ac:dyDescent="0.25">
      <c r="A5" s="73" t="s">
        <v>49</v>
      </c>
      <c r="B5" s="30">
        <v>0.35416666666666669</v>
      </c>
      <c r="C5" s="31">
        <v>1</v>
      </c>
      <c r="D5" s="25" t="s">
        <v>22</v>
      </c>
      <c r="E5" s="25" t="s">
        <v>30</v>
      </c>
      <c r="F5" s="25" t="s">
        <v>39</v>
      </c>
      <c r="G5" s="25" t="s">
        <v>33</v>
      </c>
      <c r="H5" s="32"/>
      <c r="K5" s="16"/>
      <c r="N5" s="16"/>
      <c r="P5"/>
      <c r="Q5" s="16"/>
    </row>
    <row r="6" spans="1:18" ht="15.75" customHeight="1" x14ac:dyDescent="0.25">
      <c r="A6" s="75"/>
      <c r="B6" s="26" t="s">
        <v>0</v>
      </c>
      <c r="C6" s="31"/>
      <c r="D6" s="56">
        <v>52.36</v>
      </c>
      <c r="E6" s="56">
        <v>57.75</v>
      </c>
      <c r="F6" s="56">
        <v>59.41</v>
      </c>
      <c r="G6" s="56">
        <v>53</v>
      </c>
      <c r="H6" s="32"/>
      <c r="K6" s="16"/>
      <c r="N6" s="16"/>
      <c r="P6"/>
      <c r="Q6" s="16"/>
    </row>
    <row r="7" spans="1:18" ht="15.75" customHeight="1" x14ac:dyDescent="0.25">
      <c r="A7" s="75"/>
      <c r="B7" s="30">
        <v>0.3611111111111111</v>
      </c>
      <c r="C7" s="31">
        <v>2</v>
      </c>
      <c r="D7" s="25" t="s">
        <v>24</v>
      </c>
      <c r="E7" s="25" t="s">
        <v>27</v>
      </c>
      <c r="F7" s="25" t="s">
        <v>43</v>
      </c>
      <c r="G7" s="25" t="s">
        <v>28</v>
      </c>
      <c r="H7" s="32"/>
      <c r="K7" s="16"/>
      <c r="N7" s="16"/>
      <c r="P7"/>
      <c r="Q7" s="16"/>
    </row>
    <row r="8" spans="1:18" ht="15.75" customHeight="1" x14ac:dyDescent="0.25">
      <c r="A8" s="75"/>
      <c r="B8" s="26" t="s">
        <v>0</v>
      </c>
      <c r="C8" s="31"/>
      <c r="D8" s="56">
        <v>52.08</v>
      </c>
      <c r="E8" s="56">
        <v>56.82</v>
      </c>
      <c r="F8" s="56" t="s">
        <v>62</v>
      </c>
      <c r="G8" s="56" t="s">
        <v>63</v>
      </c>
      <c r="H8" s="32"/>
      <c r="K8" s="16"/>
      <c r="N8" s="16"/>
      <c r="P8"/>
      <c r="Q8" s="16"/>
    </row>
    <row r="9" spans="1:18" ht="15.75" customHeight="1" x14ac:dyDescent="0.3">
      <c r="A9" s="75"/>
      <c r="B9" s="30">
        <v>0.36805555555555558</v>
      </c>
      <c r="C9" s="31">
        <v>3</v>
      </c>
      <c r="D9" s="25" t="s">
        <v>32</v>
      </c>
      <c r="E9" s="25" t="s">
        <v>21</v>
      </c>
      <c r="F9" s="25" t="s">
        <v>41</v>
      </c>
      <c r="G9" s="34" t="s">
        <v>40</v>
      </c>
      <c r="H9" s="72"/>
      <c r="K9" s="16"/>
      <c r="N9" s="16"/>
      <c r="P9"/>
      <c r="Q9" s="16"/>
    </row>
    <row r="10" spans="1:18" ht="16.5" customHeight="1" x14ac:dyDescent="0.25">
      <c r="A10" s="75"/>
      <c r="B10" s="26" t="s">
        <v>0</v>
      </c>
      <c r="C10" s="31"/>
      <c r="D10" s="56">
        <v>49.25</v>
      </c>
      <c r="E10" s="56">
        <v>56.4</v>
      </c>
      <c r="F10" s="56">
        <v>52.81</v>
      </c>
      <c r="G10" s="56" t="s">
        <v>64</v>
      </c>
      <c r="H10" s="32"/>
      <c r="K10" s="16"/>
      <c r="N10" s="16"/>
      <c r="P10"/>
      <c r="Q10" s="16"/>
    </row>
    <row r="11" spans="1:18" ht="17.25" customHeight="1" x14ac:dyDescent="0.25">
      <c r="A11" s="25"/>
      <c r="B11" s="76" t="s">
        <v>13</v>
      </c>
      <c r="C11" s="76"/>
      <c r="D11" s="76"/>
      <c r="E11" s="35"/>
      <c r="F11" s="35"/>
      <c r="G11" s="35"/>
      <c r="H11" s="25"/>
      <c r="K11" s="16"/>
      <c r="N11" s="16"/>
      <c r="Q11" s="16"/>
    </row>
    <row r="12" spans="1:18" ht="16.5" customHeight="1" x14ac:dyDescent="0.25">
      <c r="A12" s="73" t="s">
        <v>50</v>
      </c>
      <c r="B12" s="30">
        <v>0.375</v>
      </c>
      <c r="C12" s="31">
        <v>4</v>
      </c>
      <c r="D12" s="34"/>
      <c r="E12" s="34" t="s">
        <v>24</v>
      </c>
      <c r="F12" s="34" t="s">
        <v>35</v>
      </c>
      <c r="G12" s="34" t="s">
        <v>34</v>
      </c>
      <c r="H12" s="32"/>
      <c r="K12" s="16"/>
      <c r="N12" s="16"/>
      <c r="Q12" s="16"/>
    </row>
    <row r="13" spans="1:18" ht="15.75" customHeight="1" x14ac:dyDescent="0.25">
      <c r="A13" s="74"/>
      <c r="B13" s="26" t="s">
        <v>0</v>
      </c>
      <c r="C13" s="31"/>
      <c r="D13" s="33"/>
      <c r="E13" s="33" t="s">
        <v>65</v>
      </c>
      <c r="F13" s="33" t="s">
        <v>66</v>
      </c>
      <c r="G13" s="33" t="s">
        <v>67</v>
      </c>
      <c r="H13" s="32"/>
      <c r="K13" s="16"/>
      <c r="N13" s="16"/>
      <c r="P13"/>
      <c r="Q13" s="16"/>
    </row>
    <row r="14" spans="1:18" ht="15.75" customHeight="1" x14ac:dyDescent="0.25">
      <c r="A14" s="74"/>
      <c r="B14" s="30">
        <v>0.38194444444444442</v>
      </c>
      <c r="C14" s="31">
        <v>5</v>
      </c>
      <c r="D14" s="25" t="s">
        <v>33</v>
      </c>
      <c r="E14" s="25" t="s">
        <v>32</v>
      </c>
      <c r="F14" s="25" t="s">
        <v>31</v>
      </c>
      <c r="G14" s="36"/>
      <c r="H14" s="32"/>
      <c r="K14" s="16"/>
      <c r="N14" s="16"/>
      <c r="P14"/>
    </row>
    <row r="15" spans="1:18" ht="15.75" x14ac:dyDescent="0.25">
      <c r="A15" s="74"/>
      <c r="B15" s="26" t="s">
        <v>0</v>
      </c>
      <c r="C15" s="31"/>
      <c r="D15" s="33" t="s">
        <v>68</v>
      </c>
      <c r="E15" s="33" t="s">
        <v>69</v>
      </c>
      <c r="F15" s="33" t="s">
        <v>70</v>
      </c>
      <c r="G15" s="31"/>
      <c r="H15" s="32"/>
      <c r="N15" s="16"/>
      <c r="P15"/>
    </row>
    <row r="16" spans="1:18" ht="15.75" x14ac:dyDescent="0.25">
      <c r="A16" s="25"/>
      <c r="B16" s="76" t="s">
        <v>14</v>
      </c>
      <c r="C16" s="76"/>
      <c r="D16" s="76"/>
      <c r="E16" s="35"/>
      <c r="F16" s="35"/>
      <c r="G16" s="35"/>
      <c r="H16" s="32"/>
      <c r="N16" s="16"/>
      <c r="O16" s="19"/>
      <c r="P16" s="18"/>
    </row>
    <row r="17" spans="1:18" ht="15.75" x14ac:dyDescent="0.25">
      <c r="A17" s="73" t="s">
        <v>51</v>
      </c>
      <c r="B17" s="30">
        <v>0.3888888888888889</v>
      </c>
      <c r="C17" s="31">
        <v>6</v>
      </c>
      <c r="D17" s="34" t="s">
        <v>36</v>
      </c>
      <c r="E17" s="34" t="s">
        <v>22</v>
      </c>
      <c r="F17" s="34" t="s">
        <v>37</v>
      </c>
      <c r="G17" s="34" t="s">
        <v>39</v>
      </c>
      <c r="H17" s="34" t="s">
        <v>41</v>
      </c>
      <c r="N17" s="16"/>
      <c r="P17"/>
    </row>
    <row r="18" spans="1:18" ht="15.75" x14ac:dyDescent="0.25">
      <c r="A18" s="74"/>
      <c r="B18" s="26" t="s">
        <v>0</v>
      </c>
      <c r="C18" s="31"/>
      <c r="D18" s="33" t="s">
        <v>71</v>
      </c>
      <c r="E18" s="33" t="s">
        <v>72</v>
      </c>
      <c r="F18" s="33" t="s">
        <v>73</v>
      </c>
      <c r="G18" s="33" t="s">
        <v>74</v>
      </c>
      <c r="H18" s="33" t="s">
        <v>75</v>
      </c>
      <c r="K18"/>
      <c r="L18"/>
      <c r="M18"/>
      <c r="N18"/>
      <c r="O18"/>
      <c r="P18"/>
      <c r="Q18"/>
      <c r="R18"/>
    </row>
    <row r="19" spans="1:18" x14ac:dyDescent="0.2">
      <c r="A19" s="74"/>
      <c r="B19" s="30">
        <v>0.39583333333333331</v>
      </c>
      <c r="C19" s="31">
        <v>7</v>
      </c>
      <c r="D19" s="25" t="s">
        <v>35</v>
      </c>
      <c r="E19" s="25" t="s">
        <v>24</v>
      </c>
      <c r="F19" s="25" t="s">
        <v>21</v>
      </c>
      <c r="G19" s="25" t="s">
        <v>38</v>
      </c>
      <c r="H19" s="37" t="s">
        <v>84</v>
      </c>
      <c r="K19"/>
      <c r="L19"/>
      <c r="M19"/>
      <c r="N19"/>
      <c r="O19"/>
      <c r="P19"/>
      <c r="Q19"/>
      <c r="R19"/>
    </row>
    <row r="20" spans="1:18" ht="15.75" x14ac:dyDescent="0.25">
      <c r="A20" s="74"/>
      <c r="B20" s="26" t="s">
        <v>0</v>
      </c>
      <c r="C20" s="31"/>
      <c r="D20" s="33" t="s">
        <v>76</v>
      </c>
      <c r="E20" s="33" t="s">
        <v>77</v>
      </c>
      <c r="F20" s="33" t="s">
        <v>78</v>
      </c>
      <c r="G20" s="33" t="s">
        <v>79</v>
      </c>
      <c r="H20" s="33" t="s">
        <v>80</v>
      </c>
      <c r="K20" s="16"/>
      <c r="N20" s="16"/>
      <c r="P20"/>
      <c r="Q20" s="16"/>
    </row>
    <row r="21" spans="1:18" ht="15.75" x14ac:dyDescent="0.25">
      <c r="A21" s="74"/>
      <c r="B21" s="30">
        <v>0.40277777777777773</v>
      </c>
      <c r="C21" s="31">
        <v>8</v>
      </c>
      <c r="D21" s="25" t="s">
        <v>32</v>
      </c>
      <c r="E21" s="25" t="s">
        <v>30</v>
      </c>
      <c r="F21" s="25" t="s">
        <v>5</v>
      </c>
      <c r="G21" s="25" t="s">
        <v>23</v>
      </c>
      <c r="H21" s="37" t="s">
        <v>34</v>
      </c>
      <c r="K21" s="16"/>
      <c r="N21" s="16"/>
      <c r="P21"/>
      <c r="Q21" s="16"/>
    </row>
    <row r="22" spans="1:18" ht="15.75" x14ac:dyDescent="0.25">
      <c r="A22" s="74"/>
      <c r="B22" s="26" t="s">
        <v>0</v>
      </c>
      <c r="C22" s="31"/>
      <c r="D22" s="33" t="s">
        <v>81</v>
      </c>
      <c r="E22" s="33" t="s">
        <v>82</v>
      </c>
      <c r="F22" s="33" t="s">
        <v>83</v>
      </c>
      <c r="G22" s="33" t="s">
        <v>85</v>
      </c>
      <c r="H22" s="33" t="s">
        <v>86</v>
      </c>
      <c r="K22" s="16"/>
      <c r="N22" s="16"/>
      <c r="P22"/>
      <c r="Q22" s="16"/>
    </row>
    <row r="23" spans="1:18" ht="15.75" x14ac:dyDescent="0.25">
      <c r="A23" s="74"/>
      <c r="B23" s="30">
        <v>0.40972222222222227</v>
      </c>
      <c r="C23" s="31">
        <v>9</v>
      </c>
      <c r="D23" s="37" t="s">
        <v>44</v>
      </c>
      <c r="E23" s="25" t="s">
        <v>42</v>
      </c>
      <c r="F23" s="25" t="s">
        <v>43</v>
      </c>
      <c r="G23" s="25" t="s">
        <v>40</v>
      </c>
      <c r="H23" s="32" t="s">
        <v>91</v>
      </c>
      <c r="K23" s="16"/>
      <c r="N23" s="16"/>
      <c r="P23"/>
      <c r="Q23" s="16"/>
    </row>
    <row r="24" spans="1:18" ht="15.75" x14ac:dyDescent="0.25">
      <c r="A24" s="74"/>
      <c r="B24" s="26" t="s">
        <v>0</v>
      </c>
      <c r="C24" s="31"/>
      <c r="D24" s="33" t="s">
        <v>87</v>
      </c>
      <c r="E24" s="33" t="s">
        <v>88</v>
      </c>
      <c r="F24" s="33" t="s">
        <v>89</v>
      </c>
      <c r="G24" s="33" t="s">
        <v>90</v>
      </c>
      <c r="H24" s="49" t="s">
        <v>92</v>
      </c>
      <c r="K24" s="16"/>
      <c r="N24" s="16"/>
      <c r="O24" s="17"/>
      <c r="P24"/>
      <c r="Q24" s="16"/>
    </row>
    <row r="25" spans="1:18" ht="15.75" x14ac:dyDescent="0.25">
      <c r="A25" s="25"/>
      <c r="B25" s="76" t="s">
        <v>15</v>
      </c>
      <c r="C25" s="76"/>
      <c r="D25" s="76"/>
      <c r="E25" s="38"/>
      <c r="F25" s="38"/>
      <c r="G25" s="38"/>
      <c r="H25" s="25"/>
      <c r="K25" s="16"/>
      <c r="N25" s="16"/>
      <c r="O25" s="17"/>
      <c r="P25"/>
      <c r="Q25" s="16"/>
    </row>
    <row r="26" spans="1:18" ht="15.75" x14ac:dyDescent="0.25">
      <c r="A26" s="73" t="s">
        <v>52</v>
      </c>
      <c r="B26" s="30">
        <v>0.41666666666666669</v>
      </c>
      <c r="C26" s="31">
        <v>10</v>
      </c>
      <c r="D26" s="25" t="s">
        <v>34</v>
      </c>
      <c r="E26" s="34" t="s">
        <v>30</v>
      </c>
      <c r="F26" s="34" t="s">
        <v>24</v>
      </c>
      <c r="G26" s="34" t="s">
        <v>145</v>
      </c>
      <c r="H26" s="25" t="s">
        <v>27</v>
      </c>
      <c r="K26" s="16"/>
      <c r="N26" s="16"/>
      <c r="P26"/>
      <c r="Q26" s="16"/>
    </row>
    <row r="27" spans="1:18" ht="15.75" x14ac:dyDescent="0.25">
      <c r="A27" s="74"/>
      <c r="B27" s="50" t="s">
        <v>0</v>
      </c>
      <c r="C27" s="51"/>
      <c r="D27" s="53">
        <v>59.6</v>
      </c>
      <c r="E27" s="52" t="s">
        <v>93</v>
      </c>
      <c r="F27" s="53">
        <v>52.28</v>
      </c>
      <c r="G27" s="52" t="s">
        <v>94</v>
      </c>
      <c r="H27" s="53">
        <v>58.98</v>
      </c>
      <c r="K27" s="16"/>
      <c r="N27" s="16"/>
      <c r="P27"/>
      <c r="Q27" s="16"/>
    </row>
    <row r="28" spans="1:18" ht="15.75" x14ac:dyDescent="0.25">
      <c r="A28" s="74"/>
      <c r="B28" s="30">
        <v>0.4236111111111111</v>
      </c>
      <c r="C28" s="31">
        <v>11</v>
      </c>
      <c r="D28" s="25" t="s">
        <v>40</v>
      </c>
      <c r="E28" s="25" t="s">
        <v>22</v>
      </c>
      <c r="F28" s="25"/>
      <c r="G28" s="25" t="s">
        <v>46</v>
      </c>
      <c r="H28" s="25" t="s">
        <v>41</v>
      </c>
      <c r="K28" s="16"/>
      <c r="N28" s="16"/>
      <c r="P28"/>
      <c r="Q28" s="16"/>
    </row>
    <row r="29" spans="1:18" ht="15.75" x14ac:dyDescent="0.25">
      <c r="A29" s="74"/>
      <c r="B29" s="54" t="s">
        <v>0</v>
      </c>
      <c r="C29" s="55"/>
      <c r="D29" s="56" t="s">
        <v>95</v>
      </c>
      <c r="E29" s="56">
        <v>56.82</v>
      </c>
      <c r="F29" s="56"/>
      <c r="G29" s="56">
        <v>54.22</v>
      </c>
      <c r="H29" s="56">
        <v>59.98</v>
      </c>
      <c r="K29" s="16"/>
      <c r="N29" s="16"/>
      <c r="P29"/>
      <c r="Q29" s="16"/>
    </row>
    <row r="30" spans="1:18" ht="15.75" x14ac:dyDescent="0.25">
      <c r="A30" s="74"/>
      <c r="B30" s="30">
        <v>0.43055555555555558</v>
      </c>
      <c r="C30" s="31">
        <v>12</v>
      </c>
      <c r="D30" s="25" t="s">
        <v>33</v>
      </c>
      <c r="E30" s="25" t="s">
        <v>45</v>
      </c>
      <c r="F30" s="25" t="s">
        <v>21</v>
      </c>
      <c r="G30" s="25" t="s">
        <v>39</v>
      </c>
      <c r="H30" s="31"/>
      <c r="K30" s="16"/>
      <c r="N30" s="16"/>
      <c r="P30"/>
      <c r="Q30" s="16"/>
    </row>
    <row r="31" spans="1:18" ht="15.75" x14ac:dyDescent="0.25">
      <c r="A31" s="74"/>
      <c r="B31" s="26" t="s">
        <v>0</v>
      </c>
      <c r="C31" s="31"/>
      <c r="D31" s="56">
        <v>56.06</v>
      </c>
      <c r="E31" s="56" t="s">
        <v>96</v>
      </c>
      <c r="F31" s="56" t="s">
        <v>97</v>
      </c>
      <c r="G31" s="56" t="s">
        <v>98</v>
      </c>
      <c r="H31" s="57"/>
      <c r="K31" s="16"/>
      <c r="N31" s="16"/>
      <c r="P31"/>
      <c r="Q31" s="16"/>
    </row>
    <row r="32" spans="1:18" ht="15.75" x14ac:dyDescent="0.25">
      <c r="A32" s="25"/>
      <c r="B32" s="77" t="s">
        <v>25</v>
      </c>
      <c r="C32" s="77"/>
      <c r="D32" s="77"/>
      <c r="E32" s="25"/>
      <c r="F32" s="25"/>
      <c r="G32" s="25"/>
      <c r="H32" s="25"/>
      <c r="N32" s="16"/>
      <c r="P32"/>
      <c r="Q32" s="16"/>
    </row>
    <row r="33" spans="1:17" ht="15.75" x14ac:dyDescent="0.25">
      <c r="A33" s="25"/>
      <c r="B33" s="29" t="s">
        <v>0</v>
      </c>
      <c r="C33" s="29" t="s">
        <v>1</v>
      </c>
      <c r="D33" s="29" t="s">
        <v>2</v>
      </c>
      <c r="E33" s="29" t="s">
        <v>3</v>
      </c>
      <c r="F33" s="29" t="s">
        <v>4</v>
      </c>
      <c r="G33" s="29" t="s">
        <v>10</v>
      </c>
      <c r="H33" s="29" t="s">
        <v>12</v>
      </c>
      <c r="N33" s="16"/>
      <c r="P33"/>
      <c r="Q33" s="16"/>
    </row>
    <row r="34" spans="1:17" ht="15.75" x14ac:dyDescent="0.25">
      <c r="A34" s="73" t="s">
        <v>53</v>
      </c>
      <c r="B34" s="30">
        <v>0.4375</v>
      </c>
      <c r="C34" s="31">
        <v>13</v>
      </c>
      <c r="D34" s="25" t="s">
        <v>33</v>
      </c>
      <c r="E34" s="25" t="s">
        <v>28</v>
      </c>
      <c r="F34" s="31" t="s">
        <v>40</v>
      </c>
      <c r="G34" s="25" t="s">
        <v>27</v>
      </c>
      <c r="H34" s="32"/>
      <c r="N34" s="16"/>
      <c r="P34"/>
    </row>
    <row r="35" spans="1:17" ht="15.75" x14ac:dyDescent="0.25">
      <c r="A35" s="74"/>
      <c r="B35" s="26" t="s">
        <v>0</v>
      </c>
      <c r="C35" s="31"/>
      <c r="D35" s="56">
        <v>52.91</v>
      </c>
      <c r="E35" s="56" t="s">
        <v>99</v>
      </c>
      <c r="F35" s="56" t="s">
        <v>100</v>
      </c>
      <c r="G35" s="56">
        <v>56.66</v>
      </c>
      <c r="H35" s="32"/>
      <c r="N35" s="16"/>
      <c r="P35"/>
    </row>
    <row r="36" spans="1:17" ht="15.75" x14ac:dyDescent="0.25">
      <c r="A36" s="74"/>
      <c r="B36" s="30">
        <v>0.44444444444444442</v>
      </c>
      <c r="C36" s="31">
        <v>14</v>
      </c>
      <c r="D36" s="25" t="s">
        <v>41</v>
      </c>
      <c r="E36" s="25" t="s">
        <v>21</v>
      </c>
      <c r="F36" s="25" t="s">
        <v>24</v>
      </c>
      <c r="G36" s="25" t="s">
        <v>30</v>
      </c>
      <c r="H36" s="32"/>
      <c r="N36" s="16"/>
      <c r="P36"/>
    </row>
    <row r="37" spans="1:17" ht="15.75" x14ac:dyDescent="0.25">
      <c r="A37" s="74"/>
      <c r="B37" s="26" t="s">
        <v>0</v>
      </c>
      <c r="C37" s="31"/>
      <c r="D37" s="56">
        <v>55.84</v>
      </c>
      <c r="E37" s="56" t="s">
        <v>101</v>
      </c>
      <c r="F37" s="56">
        <v>52.4</v>
      </c>
      <c r="G37" s="56" t="s">
        <v>102</v>
      </c>
      <c r="H37" s="32"/>
      <c r="N37" s="16"/>
      <c r="P37"/>
    </row>
    <row r="38" spans="1:17" ht="15.75" x14ac:dyDescent="0.25">
      <c r="A38" s="74"/>
      <c r="B38" s="30">
        <v>0.4513888888888889</v>
      </c>
      <c r="C38" s="31">
        <v>15</v>
      </c>
      <c r="D38" s="25" t="s">
        <v>43</v>
      </c>
      <c r="E38" s="25" t="s">
        <v>32</v>
      </c>
      <c r="F38" s="25" t="s">
        <v>22</v>
      </c>
      <c r="G38" s="25" t="s">
        <v>39</v>
      </c>
      <c r="H38" s="32"/>
      <c r="N38" s="16"/>
      <c r="P38"/>
    </row>
    <row r="39" spans="1:17" ht="15.75" x14ac:dyDescent="0.25">
      <c r="A39" s="74"/>
      <c r="B39" s="26" t="s">
        <v>0</v>
      </c>
      <c r="C39" s="31"/>
      <c r="D39" s="56" t="s">
        <v>103</v>
      </c>
      <c r="E39" s="56">
        <v>51.63</v>
      </c>
      <c r="F39" s="56">
        <v>55.12</v>
      </c>
      <c r="G39" s="56" t="s">
        <v>104</v>
      </c>
      <c r="H39" s="32"/>
      <c r="K39" s="16"/>
      <c r="P39"/>
    </row>
    <row r="40" spans="1:17" ht="15.75" x14ac:dyDescent="0.25">
      <c r="A40" s="25"/>
      <c r="B40" s="76" t="s">
        <v>13</v>
      </c>
      <c r="C40" s="76"/>
      <c r="D40" s="76"/>
      <c r="E40" s="35"/>
      <c r="F40" s="35"/>
      <c r="G40" s="35"/>
      <c r="H40" s="25"/>
      <c r="K40" s="16"/>
      <c r="P40"/>
    </row>
    <row r="41" spans="1:17" ht="15.75" x14ac:dyDescent="0.25">
      <c r="A41" s="73" t="s">
        <v>54</v>
      </c>
      <c r="B41" s="30">
        <v>0.45833333333333331</v>
      </c>
      <c r="C41" s="31">
        <v>16</v>
      </c>
      <c r="D41" s="31" t="s">
        <v>43</v>
      </c>
      <c r="E41" s="31" t="s">
        <v>33</v>
      </c>
      <c r="F41" s="34" t="s">
        <v>24</v>
      </c>
      <c r="G41" s="31"/>
      <c r="H41" s="32"/>
      <c r="K41" s="16"/>
      <c r="P41"/>
    </row>
    <row r="42" spans="1:17" ht="15.75" x14ac:dyDescent="0.25">
      <c r="A42" s="74"/>
      <c r="B42" s="26" t="s">
        <v>0</v>
      </c>
      <c r="C42" s="31"/>
      <c r="D42" s="56" t="s">
        <v>105</v>
      </c>
      <c r="E42" s="56" t="s">
        <v>106</v>
      </c>
      <c r="F42" s="56" t="s">
        <v>107</v>
      </c>
      <c r="G42" s="57"/>
      <c r="H42" s="32"/>
      <c r="K42" s="16"/>
      <c r="P42"/>
    </row>
    <row r="43" spans="1:17" ht="15.75" x14ac:dyDescent="0.25">
      <c r="A43" s="74"/>
      <c r="B43" s="30">
        <v>0.46527777777777773</v>
      </c>
      <c r="C43" s="31">
        <v>17</v>
      </c>
      <c r="D43" s="25" t="s">
        <v>35</v>
      </c>
      <c r="E43" s="25" t="s">
        <v>34</v>
      </c>
      <c r="F43" s="25"/>
      <c r="G43" s="25" t="s">
        <v>32</v>
      </c>
      <c r="H43" s="32"/>
      <c r="K43" s="16"/>
      <c r="P43"/>
    </row>
    <row r="44" spans="1:17" ht="15.75" x14ac:dyDescent="0.25">
      <c r="A44" s="74"/>
      <c r="B44" s="26" t="s">
        <v>0</v>
      </c>
      <c r="C44" s="31"/>
      <c r="D44" s="33" t="s">
        <v>108</v>
      </c>
      <c r="E44" s="33" t="s">
        <v>109</v>
      </c>
      <c r="F44" s="33"/>
      <c r="G44" s="33" t="s">
        <v>110</v>
      </c>
      <c r="H44" s="32"/>
      <c r="P44"/>
    </row>
    <row r="45" spans="1:17" ht="15.75" x14ac:dyDescent="0.25">
      <c r="A45" s="25"/>
      <c r="B45" s="76" t="s">
        <v>14</v>
      </c>
      <c r="C45" s="76"/>
      <c r="D45" s="76"/>
      <c r="E45" s="35"/>
      <c r="F45" s="35"/>
      <c r="G45" s="35"/>
      <c r="H45" s="25"/>
      <c r="P45"/>
    </row>
    <row r="46" spans="1:17" x14ac:dyDescent="0.2">
      <c r="A46" s="73" t="s">
        <v>55</v>
      </c>
      <c r="B46" s="30">
        <v>0.47222222222222227</v>
      </c>
      <c r="C46" s="31">
        <v>18</v>
      </c>
      <c r="D46" s="34" t="s">
        <v>42</v>
      </c>
      <c r="E46" s="34" t="s">
        <v>44</v>
      </c>
      <c r="F46" s="34" t="s">
        <v>84</v>
      </c>
      <c r="G46" s="34" t="s">
        <v>30</v>
      </c>
      <c r="H46" s="37" t="s">
        <v>22</v>
      </c>
      <c r="P46"/>
    </row>
    <row r="47" spans="1:17" ht="15.75" x14ac:dyDescent="0.25">
      <c r="A47" s="74"/>
      <c r="B47" s="26" t="s">
        <v>0</v>
      </c>
      <c r="C47" s="31"/>
      <c r="D47" s="56" t="s">
        <v>111</v>
      </c>
      <c r="E47" s="56" t="s">
        <v>112</v>
      </c>
      <c r="F47" s="56" t="s">
        <v>113</v>
      </c>
      <c r="G47" s="56" t="s">
        <v>114</v>
      </c>
      <c r="H47" s="56" t="s">
        <v>115</v>
      </c>
      <c r="P47"/>
    </row>
    <row r="48" spans="1:17" x14ac:dyDescent="0.2">
      <c r="A48" s="74"/>
      <c r="B48" s="30">
        <v>0.47916666666666669</v>
      </c>
      <c r="C48" s="31">
        <v>19</v>
      </c>
      <c r="D48" s="25" t="s">
        <v>43</v>
      </c>
      <c r="E48" s="25" t="s">
        <v>40</v>
      </c>
      <c r="F48" s="25" t="s">
        <v>38</v>
      </c>
      <c r="G48" s="25" t="s">
        <v>34</v>
      </c>
      <c r="H48" s="37" t="s">
        <v>21</v>
      </c>
      <c r="P48"/>
    </row>
    <row r="49" spans="1:16" ht="15.75" x14ac:dyDescent="0.25">
      <c r="A49" s="74"/>
      <c r="B49" s="26" t="s">
        <v>0</v>
      </c>
      <c r="C49" s="31"/>
      <c r="D49" s="33" t="s">
        <v>116</v>
      </c>
      <c r="E49" s="33" t="s">
        <v>117</v>
      </c>
      <c r="F49" s="33" t="s">
        <v>118</v>
      </c>
      <c r="G49" s="33" t="s">
        <v>119</v>
      </c>
      <c r="H49" s="33" t="s">
        <v>120</v>
      </c>
      <c r="P49"/>
    </row>
    <row r="50" spans="1:16" x14ac:dyDescent="0.2">
      <c r="A50" s="74"/>
      <c r="B50" s="30">
        <v>0.4861111111111111</v>
      </c>
      <c r="C50" s="31">
        <v>20</v>
      </c>
      <c r="D50" s="25" t="s">
        <v>5</v>
      </c>
      <c r="E50" s="25" t="s">
        <v>35</v>
      </c>
      <c r="F50" s="25" t="s">
        <v>24</v>
      </c>
      <c r="G50" s="25" t="s">
        <v>23</v>
      </c>
      <c r="H50" s="37" t="s">
        <v>37</v>
      </c>
      <c r="P50"/>
    </row>
    <row r="51" spans="1:16" ht="15.75" x14ac:dyDescent="0.25">
      <c r="A51" s="74"/>
      <c r="B51" s="26" t="s">
        <v>0</v>
      </c>
      <c r="C51" s="31"/>
      <c r="D51" s="33" t="s">
        <v>121</v>
      </c>
      <c r="E51" s="33" t="s">
        <v>122</v>
      </c>
      <c r="F51" s="33" t="s">
        <v>123</v>
      </c>
      <c r="G51" s="33" t="s">
        <v>124</v>
      </c>
      <c r="H51" s="33" t="s">
        <v>125</v>
      </c>
      <c r="P51"/>
    </row>
    <row r="52" spans="1:16" ht="15.75" x14ac:dyDescent="0.25">
      <c r="A52" s="74"/>
      <c r="B52" s="30">
        <v>0.49305555555555558</v>
      </c>
      <c r="C52" s="31">
        <v>21</v>
      </c>
      <c r="D52" s="25" t="s">
        <v>39</v>
      </c>
      <c r="E52" s="25" t="s">
        <v>36</v>
      </c>
      <c r="F52" s="25" t="s">
        <v>32</v>
      </c>
      <c r="G52" s="25" t="s">
        <v>41</v>
      </c>
      <c r="H52" s="32" t="s">
        <v>130</v>
      </c>
      <c r="K52" s="16"/>
      <c r="P52"/>
    </row>
    <row r="53" spans="1:16" ht="15.75" x14ac:dyDescent="0.25">
      <c r="A53" s="74"/>
      <c r="B53" s="26" t="s">
        <v>0</v>
      </c>
      <c r="C53" s="31"/>
      <c r="D53" s="33" t="s">
        <v>126</v>
      </c>
      <c r="E53" s="33" t="s">
        <v>127</v>
      </c>
      <c r="F53" s="33" t="s">
        <v>128</v>
      </c>
      <c r="G53" s="33" t="s">
        <v>129</v>
      </c>
      <c r="H53" s="33" t="s">
        <v>131</v>
      </c>
      <c r="P53"/>
    </row>
    <row r="54" spans="1:16" ht="15.75" x14ac:dyDescent="0.25">
      <c r="A54" s="25"/>
      <c r="B54" s="76" t="s">
        <v>15</v>
      </c>
      <c r="C54" s="76"/>
      <c r="D54" s="76"/>
      <c r="E54" s="38"/>
      <c r="F54" s="38"/>
      <c r="G54" s="38"/>
      <c r="H54" s="25"/>
      <c r="P54"/>
    </row>
    <row r="55" spans="1:16" x14ac:dyDescent="0.2">
      <c r="A55" s="73" t="s">
        <v>56</v>
      </c>
      <c r="B55" s="30">
        <v>0.5</v>
      </c>
      <c r="C55" s="31">
        <v>22</v>
      </c>
      <c r="D55" s="34" t="s">
        <v>24</v>
      </c>
      <c r="E55" s="34"/>
      <c r="F55" s="34" t="s">
        <v>40</v>
      </c>
      <c r="G55" s="34" t="s">
        <v>30</v>
      </c>
      <c r="H55" s="25" t="s">
        <v>22</v>
      </c>
      <c r="P55"/>
    </row>
    <row r="56" spans="1:16" ht="15.75" x14ac:dyDescent="0.25">
      <c r="A56" s="74"/>
      <c r="B56" s="26" t="s">
        <v>0</v>
      </c>
      <c r="C56" s="55"/>
      <c r="D56" s="56">
        <v>53.85</v>
      </c>
      <c r="E56" s="56"/>
      <c r="F56" s="56" t="s">
        <v>132</v>
      </c>
      <c r="G56" s="56" t="s">
        <v>133</v>
      </c>
      <c r="H56" s="56" t="s">
        <v>134</v>
      </c>
      <c r="N56" s="16"/>
      <c r="P56"/>
    </row>
    <row r="57" spans="1:16" x14ac:dyDescent="0.2">
      <c r="A57" s="74"/>
      <c r="B57" s="30">
        <v>0.50694444444444442</v>
      </c>
      <c r="C57" s="31">
        <v>23</v>
      </c>
      <c r="D57" s="25" t="s">
        <v>21</v>
      </c>
      <c r="E57" s="25" t="s">
        <v>46</v>
      </c>
      <c r="F57" s="25" t="s">
        <v>34</v>
      </c>
      <c r="G57" s="25" t="s">
        <v>33</v>
      </c>
      <c r="H57" s="25" t="s">
        <v>39</v>
      </c>
      <c r="P57"/>
    </row>
    <row r="58" spans="1:16" ht="15.75" x14ac:dyDescent="0.25">
      <c r="A58" s="74"/>
      <c r="B58" s="54" t="s">
        <v>0</v>
      </c>
      <c r="C58" s="55"/>
      <c r="D58" s="56" t="s">
        <v>135</v>
      </c>
      <c r="E58" s="56">
        <v>55.72</v>
      </c>
      <c r="F58" s="56" t="s">
        <v>136</v>
      </c>
      <c r="G58" s="56">
        <v>58.85</v>
      </c>
      <c r="H58" s="56" t="s">
        <v>137</v>
      </c>
      <c r="P58"/>
    </row>
    <row r="59" spans="1:16" x14ac:dyDescent="0.2">
      <c r="A59" s="74"/>
      <c r="B59" s="30">
        <v>0.51388888888888895</v>
      </c>
      <c r="C59" s="31">
        <v>24</v>
      </c>
      <c r="D59" s="25" t="s">
        <v>41</v>
      </c>
      <c r="E59" s="25" t="s">
        <v>27</v>
      </c>
      <c r="F59" s="25" t="s">
        <v>45</v>
      </c>
      <c r="G59" s="25" t="s">
        <v>145</v>
      </c>
      <c r="H59" s="25"/>
      <c r="P59"/>
    </row>
    <row r="60" spans="1:16" ht="15.75" x14ac:dyDescent="0.25">
      <c r="A60" s="74"/>
      <c r="B60" s="26" t="s">
        <v>0</v>
      </c>
      <c r="C60" s="31"/>
      <c r="D60" s="56">
        <v>56.88</v>
      </c>
      <c r="E60" s="56" t="s">
        <v>138</v>
      </c>
      <c r="F60" s="56" t="s">
        <v>139</v>
      </c>
      <c r="G60" s="56" t="s">
        <v>140</v>
      </c>
      <c r="H60" s="58"/>
      <c r="P60"/>
    </row>
    <row r="61" spans="1:16" x14ac:dyDescent="0.2">
      <c r="A61" s="25"/>
      <c r="B61" s="25"/>
      <c r="C61" s="25"/>
      <c r="D61" s="25"/>
      <c r="E61" s="25"/>
      <c r="F61" s="25"/>
      <c r="G61" s="25"/>
      <c r="H61" s="25"/>
      <c r="P61"/>
    </row>
    <row r="62" spans="1:16" x14ac:dyDescent="0.2">
      <c r="A62" s="25"/>
      <c r="B62" s="25"/>
      <c r="C62" s="25"/>
      <c r="D62" s="25"/>
      <c r="E62" s="25"/>
      <c r="F62" s="25"/>
      <c r="G62" s="25"/>
      <c r="H62" s="25"/>
      <c r="L62" s="17"/>
      <c r="P62"/>
    </row>
    <row r="63" spans="1:16" ht="15.75" x14ac:dyDescent="0.25">
      <c r="A63" s="25"/>
      <c r="B63" s="39" t="s">
        <v>16</v>
      </c>
      <c r="C63" s="39"/>
      <c r="D63" s="39"/>
      <c r="E63" s="35"/>
      <c r="F63" s="35"/>
      <c r="G63" s="35"/>
      <c r="H63" s="25"/>
      <c r="L63" s="17"/>
      <c r="P63"/>
    </row>
    <row r="64" spans="1:16" ht="15.75" x14ac:dyDescent="0.25">
      <c r="A64" s="25"/>
      <c r="B64" s="40" t="s">
        <v>25</v>
      </c>
      <c r="C64" s="40"/>
      <c r="D64" s="40"/>
      <c r="E64" s="41"/>
      <c r="F64" s="41"/>
      <c r="G64" s="41"/>
      <c r="H64" s="42"/>
      <c r="J64" s="71"/>
      <c r="P64"/>
    </row>
    <row r="65" spans="1:10" ht="15.75" x14ac:dyDescent="0.25">
      <c r="A65" s="25"/>
      <c r="B65" s="30">
        <v>0.52083333333333337</v>
      </c>
      <c r="C65" s="31">
        <v>25</v>
      </c>
      <c r="D65" s="42" t="s">
        <v>141</v>
      </c>
      <c r="E65" s="42" t="s">
        <v>22</v>
      </c>
      <c r="F65" s="42" t="s">
        <v>142</v>
      </c>
      <c r="G65" s="42" t="s">
        <v>143</v>
      </c>
      <c r="H65" s="42" t="s">
        <v>144</v>
      </c>
      <c r="J65" s="71"/>
    </row>
    <row r="66" spans="1:10" ht="15.75" x14ac:dyDescent="0.25">
      <c r="A66" s="25"/>
      <c r="B66" s="26" t="s">
        <v>0</v>
      </c>
      <c r="C66" s="31"/>
      <c r="D66" s="65">
        <v>50.03</v>
      </c>
      <c r="E66" s="63">
        <v>51.9</v>
      </c>
      <c r="F66" s="64">
        <v>49.41</v>
      </c>
      <c r="G66" s="56">
        <v>53.63</v>
      </c>
      <c r="H66" s="56">
        <v>54.38</v>
      </c>
      <c r="J66" s="71"/>
    </row>
    <row r="67" spans="1:10" ht="15.75" x14ac:dyDescent="0.25">
      <c r="A67" s="25"/>
      <c r="B67" s="43" t="s">
        <v>13</v>
      </c>
      <c r="C67" s="43"/>
      <c r="D67" s="43"/>
      <c r="E67" s="42"/>
      <c r="F67" s="42"/>
      <c r="G67" s="42"/>
      <c r="H67" s="44"/>
    </row>
    <row r="68" spans="1:10" ht="15.75" x14ac:dyDescent="0.25">
      <c r="A68" s="25"/>
      <c r="B68" s="30">
        <v>0.52777777777777779</v>
      </c>
      <c r="C68" s="31">
        <v>26</v>
      </c>
      <c r="D68" s="42" t="s">
        <v>145</v>
      </c>
      <c r="E68" s="42" t="s">
        <v>146</v>
      </c>
      <c r="F68" s="42" t="s">
        <v>147</v>
      </c>
      <c r="G68" s="42" t="s">
        <v>149</v>
      </c>
      <c r="H68" s="44" t="s">
        <v>148</v>
      </c>
    </row>
    <row r="69" spans="1:10" ht="15.75" x14ac:dyDescent="0.25">
      <c r="A69" s="25"/>
      <c r="B69" s="26" t="s">
        <v>0</v>
      </c>
      <c r="C69" s="31"/>
      <c r="D69" s="68" t="s">
        <v>185</v>
      </c>
      <c r="E69" s="67" t="s">
        <v>150</v>
      </c>
      <c r="F69" s="66" t="s">
        <v>186</v>
      </c>
      <c r="G69" s="33" t="s">
        <v>151</v>
      </c>
      <c r="H69" s="33" t="s">
        <v>152</v>
      </c>
    </row>
    <row r="70" spans="1:10" ht="15.75" x14ac:dyDescent="0.25">
      <c r="A70" s="25"/>
      <c r="B70" s="43" t="s">
        <v>14</v>
      </c>
      <c r="C70" s="43"/>
      <c r="D70" s="43"/>
      <c r="E70" s="42"/>
      <c r="F70" s="42"/>
      <c r="G70" s="42"/>
      <c r="H70" s="44"/>
    </row>
    <row r="71" spans="1:10" ht="15.75" x14ac:dyDescent="0.25">
      <c r="A71" s="25"/>
      <c r="B71" s="30">
        <v>0.53472222222222221</v>
      </c>
      <c r="C71" s="31">
        <v>27</v>
      </c>
      <c r="D71" s="42" t="s">
        <v>143</v>
      </c>
      <c r="E71" s="42" t="s">
        <v>153</v>
      </c>
      <c r="F71" s="42" t="s">
        <v>154</v>
      </c>
      <c r="G71" s="42" t="s">
        <v>155</v>
      </c>
      <c r="H71" s="44" t="s">
        <v>147</v>
      </c>
    </row>
    <row r="72" spans="1:10" ht="15.75" x14ac:dyDescent="0.25">
      <c r="A72" s="25"/>
      <c r="B72" s="26" t="s">
        <v>0</v>
      </c>
      <c r="C72" s="31"/>
      <c r="D72" s="56"/>
      <c r="E72" s="56"/>
      <c r="F72" s="65" t="s">
        <v>158</v>
      </c>
      <c r="G72" s="63" t="s">
        <v>156</v>
      </c>
      <c r="H72" s="64" t="s">
        <v>157</v>
      </c>
    </row>
    <row r="73" spans="1:10" ht="15.75" x14ac:dyDescent="0.25">
      <c r="A73" s="25"/>
      <c r="B73" s="43" t="s">
        <v>15</v>
      </c>
      <c r="C73" s="43"/>
      <c r="D73" s="43"/>
      <c r="E73" s="25"/>
      <c r="F73" s="25"/>
      <c r="G73" s="25"/>
      <c r="H73" s="28"/>
    </row>
    <row r="74" spans="1:10" ht="15.75" x14ac:dyDescent="0.25">
      <c r="A74" s="25"/>
      <c r="B74" s="27">
        <v>0.54166666666666663</v>
      </c>
      <c r="C74" s="32">
        <v>28</v>
      </c>
      <c r="D74" s="28" t="s">
        <v>160</v>
      </c>
      <c r="E74" s="28" t="s">
        <v>144</v>
      </c>
      <c r="F74" s="28" t="s">
        <v>142</v>
      </c>
      <c r="G74" s="28" t="s">
        <v>161</v>
      </c>
      <c r="H74" s="28" t="s">
        <v>143</v>
      </c>
    </row>
    <row r="75" spans="1:10" ht="15.75" x14ac:dyDescent="0.25">
      <c r="A75" s="25"/>
      <c r="B75" s="26" t="s">
        <v>0</v>
      </c>
      <c r="C75" s="25"/>
      <c r="D75" s="63">
        <v>58.07</v>
      </c>
      <c r="E75" s="56" t="s">
        <v>162</v>
      </c>
      <c r="F75" s="64">
        <v>53.6</v>
      </c>
      <c r="G75" s="65">
        <v>56.09</v>
      </c>
      <c r="H75" s="56" t="s">
        <v>163</v>
      </c>
    </row>
    <row r="76" spans="1:10" x14ac:dyDescent="0.2">
      <c r="A76" s="25"/>
      <c r="B76" s="25"/>
      <c r="C76" s="25"/>
      <c r="D76" s="25"/>
      <c r="E76" s="25"/>
      <c r="F76" s="25"/>
      <c r="G76" s="25"/>
      <c r="H76" s="25"/>
    </row>
    <row r="77" spans="1:10" ht="15.75" x14ac:dyDescent="0.25">
      <c r="A77" s="25"/>
      <c r="B77" s="39" t="s">
        <v>17</v>
      </c>
      <c r="C77" s="39"/>
      <c r="D77" s="39"/>
      <c r="E77" s="25"/>
      <c r="F77" s="25"/>
      <c r="G77" s="25"/>
      <c r="H77" s="25"/>
    </row>
    <row r="78" spans="1:10" ht="15.75" x14ac:dyDescent="0.25">
      <c r="A78" s="25"/>
      <c r="B78" s="27">
        <v>0.55555555555555558</v>
      </c>
      <c r="C78" s="32">
        <v>29</v>
      </c>
      <c r="D78" s="49" t="s">
        <v>164</v>
      </c>
      <c r="E78" s="49" t="s">
        <v>148</v>
      </c>
      <c r="F78" s="49" t="s">
        <v>143</v>
      </c>
      <c r="G78" s="49" t="s">
        <v>159</v>
      </c>
      <c r="H78" s="49" t="s">
        <v>154</v>
      </c>
    </row>
    <row r="79" spans="1:10" ht="15.75" x14ac:dyDescent="0.25">
      <c r="A79" s="25"/>
      <c r="B79" s="28" t="s">
        <v>0</v>
      </c>
      <c r="C79" s="32"/>
      <c r="D79" s="33" t="s">
        <v>165</v>
      </c>
      <c r="E79" s="33" t="s">
        <v>166</v>
      </c>
      <c r="F79" s="66" t="s">
        <v>167</v>
      </c>
      <c r="G79" s="67" t="s">
        <v>168</v>
      </c>
      <c r="H79" s="68" t="s">
        <v>169</v>
      </c>
    </row>
    <row r="80" spans="1:10" x14ac:dyDescent="0.2">
      <c r="A80" s="25"/>
      <c r="B80" s="27">
        <v>0.56944444444444442</v>
      </c>
      <c r="C80" s="32">
        <v>30</v>
      </c>
      <c r="D80" s="25"/>
      <c r="E80" s="25"/>
      <c r="F80" s="25"/>
      <c r="G80" s="25"/>
      <c r="H80" s="25"/>
    </row>
    <row r="81" spans="1:8" ht="15.75" x14ac:dyDescent="0.25">
      <c r="A81" s="25"/>
      <c r="B81" s="26" t="s">
        <v>0</v>
      </c>
      <c r="C81" s="25"/>
      <c r="D81" s="33"/>
      <c r="E81" s="33"/>
      <c r="F81" s="33"/>
      <c r="G81" s="33"/>
      <c r="H81" s="33"/>
    </row>
    <row r="82" spans="1:8" x14ac:dyDescent="0.2">
      <c r="A82" s="25"/>
      <c r="B82" s="27">
        <v>0.58333333333333337</v>
      </c>
      <c r="C82" s="32">
        <v>31</v>
      </c>
      <c r="D82" s="25"/>
      <c r="E82" s="25"/>
      <c r="F82" s="25"/>
      <c r="G82" s="25"/>
      <c r="H82" s="25"/>
    </row>
    <row r="83" spans="1:8" ht="15.75" x14ac:dyDescent="0.25">
      <c r="A83" s="25"/>
      <c r="B83" s="26" t="s">
        <v>0</v>
      </c>
      <c r="C83" s="25"/>
      <c r="D83" s="33"/>
      <c r="E83" s="33"/>
      <c r="F83" s="33"/>
      <c r="G83" s="33"/>
      <c r="H83" s="33"/>
    </row>
    <row r="84" spans="1:8" ht="15.75" x14ac:dyDescent="0.25">
      <c r="A84" s="25"/>
      <c r="B84" s="39" t="s">
        <v>18</v>
      </c>
      <c r="C84" s="39"/>
      <c r="D84" s="39"/>
      <c r="E84" s="25"/>
      <c r="F84" s="25"/>
      <c r="G84" s="25"/>
      <c r="H84" s="25"/>
    </row>
    <row r="85" spans="1:8" ht="15.75" x14ac:dyDescent="0.25">
      <c r="A85" s="25"/>
      <c r="B85" s="27">
        <v>0.59722222222222221</v>
      </c>
      <c r="C85" s="32">
        <v>32</v>
      </c>
      <c r="D85" s="49" t="s">
        <v>170</v>
      </c>
      <c r="E85" s="49" t="s">
        <v>187</v>
      </c>
      <c r="F85" s="49" t="s">
        <v>171</v>
      </c>
      <c r="G85" s="49" t="s">
        <v>172</v>
      </c>
      <c r="H85" s="25"/>
    </row>
    <row r="86" spans="1:8" ht="15.75" x14ac:dyDescent="0.25">
      <c r="A86" s="25"/>
      <c r="B86" s="45" t="s">
        <v>0</v>
      </c>
      <c r="C86" s="45"/>
      <c r="D86" s="56" t="s">
        <v>174</v>
      </c>
      <c r="E86" s="56" t="s">
        <v>175</v>
      </c>
      <c r="F86" s="56" t="s">
        <v>176</v>
      </c>
      <c r="G86" s="65" t="s">
        <v>177</v>
      </c>
      <c r="H86" s="25"/>
    </row>
    <row r="87" spans="1:8" x14ac:dyDescent="0.2">
      <c r="A87" s="25"/>
      <c r="B87" s="27">
        <v>0.61111111111111105</v>
      </c>
      <c r="C87" s="32">
        <v>33</v>
      </c>
      <c r="D87" s="25"/>
      <c r="E87" s="25"/>
      <c r="F87" s="25"/>
      <c r="G87" s="25"/>
      <c r="H87" s="25"/>
    </row>
    <row r="88" spans="1:8" ht="15.75" x14ac:dyDescent="0.25">
      <c r="A88" s="25"/>
      <c r="B88" s="26" t="s">
        <v>0</v>
      </c>
      <c r="C88" s="25"/>
      <c r="D88" s="33" t="s">
        <v>154</v>
      </c>
      <c r="E88" s="33" t="s">
        <v>143</v>
      </c>
      <c r="F88" s="33" t="s">
        <v>142</v>
      </c>
      <c r="G88" s="33" t="s">
        <v>173</v>
      </c>
      <c r="H88" s="25"/>
    </row>
    <row r="89" spans="1:8" ht="15.75" x14ac:dyDescent="0.25">
      <c r="A89" s="25"/>
      <c r="B89" s="27">
        <v>0.61805555555555558</v>
      </c>
      <c r="C89" s="32">
        <v>34</v>
      </c>
      <c r="D89" s="70" t="s">
        <v>178</v>
      </c>
      <c r="E89" s="59" t="s">
        <v>180</v>
      </c>
      <c r="F89" s="69" t="s">
        <v>179</v>
      </c>
      <c r="G89" s="59" t="s">
        <v>181</v>
      </c>
      <c r="H89" s="25"/>
    </row>
    <row r="90" spans="1:8" ht="15.75" x14ac:dyDescent="0.25">
      <c r="A90" s="25"/>
      <c r="B90" s="26" t="s">
        <v>0</v>
      </c>
      <c r="C90" s="25"/>
      <c r="D90" s="33"/>
      <c r="E90" s="33"/>
      <c r="F90" s="33"/>
      <c r="G90" s="33"/>
      <c r="H90" s="33"/>
    </row>
    <row r="91" spans="1:8" ht="15.75" x14ac:dyDescent="0.25">
      <c r="A91" s="25"/>
      <c r="B91" s="25"/>
      <c r="C91" s="25"/>
      <c r="D91" s="25"/>
      <c r="E91" s="25"/>
      <c r="F91" s="60" t="s">
        <v>182</v>
      </c>
      <c r="G91" s="25"/>
      <c r="H91" s="25"/>
    </row>
    <row r="92" spans="1:8" ht="15.75" x14ac:dyDescent="0.25">
      <c r="A92" s="25"/>
      <c r="B92" s="46" t="s">
        <v>26</v>
      </c>
      <c r="C92" s="47"/>
      <c r="D92" s="47"/>
      <c r="E92" s="25"/>
      <c r="F92" s="61" t="s">
        <v>183</v>
      </c>
      <c r="G92" s="25"/>
      <c r="H92" s="25"/>
    </row>
    <row r="93" spans="1:8" ht="15.75" x14ac:dyDescent="0.25">
      <c r="A93" s="25"/>
      <c r="B93" s="27">
        <v>0.64583333333333337</v>
      </c>
      <c r="C93" s="25"/>
      <c r="D93" s="25"/>
      <c r="E93" s="25"/>
      <c r="F93" s="62" t="s">
        <v>184</v>
      </c>
      <c r="G93" s="25"/>
      <c r="H93" s="25"/>
    </row>
    <row r="94" spans="1:8" x14ac:dyDescent="0.2">
      <c r="A94" s="25"/>
      <c r="B94" s="25"/>
      <c r="C94" s="25"/>
      <c r="D94" s="25"/>
      <c r="E94" s="25"/>
      <c r="F94" s="25"/>
      <c r="G94" s="25"/>
      <c r="H94" s="25"/>
    </row>
  </sheetData>
  <mergeCells count="16">
    <mergeCell ref="B54:D54"/>
    <mergeCell ref="B3:D3"/>
    <mergeCell ref="B11:D11"/>
    <mergeCell ref="B16:D16"/>
    <mergeCell ref="B25:D25"/>
    <mergeCell ref="B40:D40"/>
    <mergeCell ref="B45:D45"/>
    <mergeCell ref="B32:D32"/>
    <mergeCell ref="A34:A39"/>
    <mergeCell ref="A41:A44"/>
    <mergeCell ref="A46:A53"/>
    <mergeCell ref="A55:A60"/>
    <mergeCell ref="A5:A10"/>
    <mergeCell ref="A12:A15"/>
    <mergeCell ref="A17:A24"/>
    <mergeCell ref="A26:A31"/>
  </mergeCells>
  <phoneticPr fontId="2" type="noConversion"/>
  <printOptions gridLines="1"/>
  <pageMargins left="0.25" right="0.25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workbookViewId="0">
      <selection activeCell="U18" sqref="U18"/>
    </sheetView>
  </sheetViews>
  <sheetFormatPr defaultRowHeight="12.75" x14ac:dyDescent="0.2"/>
  <cols>
    <col min="1" max="1" width="4.28515625" customWidth="1"/>
    <col min="2" max="2" width="7.85546875" bestFit="1" customWidth="1"/>
    <col min="3" max="3" width="19.140625" bestFit="1" customWidth="1"/>
    <col min="4" max="4" width="7.140625" bestFit="1" customWidth="1"/>
    <col min="6" max="6" width="4.28515625" customWidth="1"/>
    <col min="7" max="7" width="7.85546875" bestFit="1" customWidth="1"/>
    <col min="8" max="8" width="19.140625" bestFit="1" customWidth="1"/>
    <col min="9" max="9" width="7.140625" bestFit="1" customWidth="1"/>
    <col min="11" max="11" width="4" bestFit="1" customWidth="1"/>
    <col min="12" max="12" width="7.85546875" bestFit="1" customWidth="1"/>
    <col min="13" max="13" width="19.85546875" bestFit="1" customWidth="1"/>
    <col min="14" max="14" width="7.140625" bestFit="1" customWidth="1"/>
    <col min="16" max="16" width="7.85546875" bestFit="1" customWidth="1"/>
    <col min="17" max="17" width="19.85546875" bestFit="1" customWidth="1"/>
    <col min="18" max="18" width="7.140625" bestFit="1" customWidth="1"/>
    <col min="20" max="20" width="7.85546875" bestFit="1" customWidth="1"/>
    <col min="21" max="21" width="18.7109375" bestFit="1" customWidth="1"/>
  </cols>
  <sheetData>
    <row r="1" spans="1:22" ht="23.25" x14ac:dyDescent="0.35">
      <c r="A1" s="9"/>
      <c r="B1" s="1" t="s">
        <v>6</v>
      </c>
      <c r="C1" s="2" t="s">
        <v>59</v>
      </c>
      <c r="D1" s="7" t="s">
        <v>0</v>
      </c>
      <c r="F1" s="9"/>
      <c r="G1" s="1" t="s">
        <v>6</v>
      </c>
      <c r="H1" s="2" t="s">
        <v>61</v>
      </c>
      <c r="I1" s="7" t="s">
        <v>0</v>
      </c>
      <c r="K1" s="9"/>
      <c r="L1" s="1" t="s">
        <v>6</v>
      </c>
      <c r="M1" s="2" t="s">
        <v>57</v>
      </c>
      <c r="N1" s="7" t="s">
        <v>0</v>
      </c>
      <c r="P1" s="23" t="s">
        <v>6</v>
      </c>
      <c r="Q1" s="22" t="s">
        <v>59</v>
      </c>
      <c r="R1" s="7" t="s">
        <v>0</v>
      </c>
      <c r="T1" s="23" t="s">
        <v>6</v>
      </c>
      <c r="U1" s="22" t="s">
        <v>20</v>
      </c>
      <c r="V1" s="7" t="s">
        <v>0</v>
      </c>
    </row>
    <row r="2" spans="1:22" ht="12.75" customHeight="1" x14ac:dyDescent="0.2">
      <c r="A2" s="80" t="s">
        <v>7</v>
      </c>
      <c r="B2" s="8">
        <v>1</v>
      </c>
      <c r="C2" s="5" t="str">
        <f>'Race Program'!D5</f>
        <v>BRD 1</v>
      </c>
      <c r="D2" s="11">
        <f>'Race Program'!D6</f>
        <v>52.36</v>
      </c>
      <c r="F2" s="80" t="s">
        <v>60</v>
      </c>
      <c r="G2" s="8">
        <v>1</v>
      </c>
      <c r="H2" s="3" t="str">
        <f>'Race Program'!D26</f>
        <v>Coomera Dragons</v>
      </c>
      <c r="I2" s="11">
        <f>'Race Program'!D27</f>
        <v>59.6</v>
      </c>
      <c r="K2" s="78" t="s">
        <v>55</v>
      </c>
      <c r="L2" s="8">
        <v>1</v>
      </c>
      <c r="M2" s="5" t="str">
        <f>'Race Program'!D46</f>
        <v>Broadwater Juniors</v>
      </c>
      <c r="N2" s="11" t="str">
        <f>'Race Program'!D47</f>
        <v>1.04.87</v>
      </c>
      <c r="P2" s="24">
        <v>1</v>
      </c>
      <c r="Q2" s="5" t="str">
        <f>'Race Program'!D65</f>
        <v xml:space="preserve">Te Waka </v>
      </c>
      <c r="R2" s="11">
        <f>'Race Program'!D66</f>
        <v>50.03</v>
      </c>
      <c r="T2" s="24">
        <v>1</v>
      </c>
      <c r="U2" s="5" t="str">
        <f>'Race Program'!D78</f>
        <v>Cooloola</v>
      </c>
      <c r="V2" s="11" t="str">
        <f>'Race Program'!D79</f>
        <v>6.42.13</v>
      </c>
    </row>
    <row r="3" spans="1:22" ht="12.75" customHeight="1" x14ac:dyDescent="0.2">
      <c r="A3" s="80"/>
      <c r="B3" s="8">
        <v>1</v>
      </c>
      <c r="C3" s="5" t="str">
        <f>'Race Program'!E5</f>
        <v>Redcliffe Dragons</v>
      </c>
      <c r="D3" s="11">
        <f>'Race Program'!E6</f>
        <v>57.75</v>
      </c>
      <c r="F3" s="80"/>
      <c r="G3" s="8">
        <v>1</v>
      </c>
      <c r="H3" s="5" t="str">
        <f>'Race Program'!E26</f>
        <v>Redcliffe Dragons</v>
      </c>
      <c r="I3" s="11" t="str">
        <f>'Race Program'!E27</f>
        <v>1.04.68</v>
      </c>
      <c r="K3" s="79"/>
      <c r="L3" s="8">
        <v>1</v>
      </c>
      <c r="M3" s="5" t="str">
        <f>'Race Program'!E46</f>
        <v>Sonics</v>
      </c>
      <c r="N3" s="11" t="str">
        <f>'Race Program'!E47</f>
        <v>1.19.25</v>
      </c>
      <c r="P3" s="24">
        <v>2</v>
      </c>
      <c r="Q3" s="5" t="str">
        <f>'Race Program'!E65</f>
        <v>BRD 1</v>
      </c>
      <c r="R3" s="11">
        <f>'Race Program'!E66</f>
        <v>51.9</v>
      </c>
      <c r="T3" s="24">
        <v>2</v>
      </c>
      <c r="U3" s="5" t="str">
        <f>'Race Program'!E78</f>
        <v xml:space="preserve">Mt Warning </v>
      </c>
      <c r="V3" s="11" t="str">
        <f>'Race Program'!E79</f>
        <v>6.29.61</v>
      </c>
    </row>
    <row r="4" spans="1:22" ht="12.75" customHeight="1" x14ac:dyDescent="0.2">
      <c r="A4" s="80"/>
      <c r="B4" s="8">
        <v>1</v>
      </c>
      <c r="C4" s="5" t="str">
        <f>'Race Program'!F5</f>
        <v>DA Gold Coast 1</v>
      </c>
      <c r="D4" s="11">
        <f>'Race Program'!F6</f>
        <v>59.41</v>
      </c>
      <c r="F4" s="80"/>
      <c r="G4" s="8">
        <v>1</v>
      </c>
      <c r="H4" s="3" t="str">
        <f>'Race Program'!F26</f>
        <v>Sunshine Coast</v>
      </c>
      <c r="I4" s="11">
        <f>'Race Program'!F27</f>
        <v>52.28</v>
      </c>
      <c r="K4" s="79"/>
      <c r="L4" s="8">
        <v>1</v>
      </c>
      <c r="M4" s="5" t="str">
        <f>'Race Program'!F46</f>
        <v>Burleigh 2</v>
      </c>
      <c r="N4" s="11" t="str">
        <f>'Race Program'!F47</f>
        <v>1.19.13</v>
      </c>
      <c r="P4" s="24">
        <v>3</v>
      </c>
      <c r="Q4" s="5" t="str">
        <f>'Race Program'!F65</f>
        <v>Sunshine</v>
      </c>
      <c r="R4" s="11">
        <f>'Race Program'!F66</f>
        <v>49.41</v>
      </c>
      <c r="T4" s="24">
        <v>3</v>
      </c>
      <c r="U4" s="5" t="str">
        <f>'Race Program'!F78</f>
        <v>Manly</v>
      </c>
      <c r="V4" s="11" t="str">
        <f>'Race Program'!F79</f>
        <v>5.33.00</v>
      </c>
    </row>
    <row r="5" spans="1:22" ht="12.75" customHeight="1" x14ac:dyDescent="0.2">
      <c r="A5" s="80"/>
      <c r="B5" s="8">
        <v>2</v>
      </c>
      <c r="C5" s="5" t="str">
        <f>'Race Program'!G5</f>
        <v>Manly Dragons</v>
      </c>
      <c r="D5" s="11">
        <f>'Race Program'!G6</f>
        <v>53</v>
      </c>
      <c r="F5" s="80"/>
      <c r="G5" s="8">
        <v>2</v>
      </c>
      <c r="H5" s="5" t="str">
        <f>'Race Program'!G26</f>
        <v>Redlands/Lakers</v>
      </c>
      <c r="I5" s="11" t="str">
        <f>'Race Program'!G27</f>
        <v>1.04.94</v>
      </c>
      <c r="K5" s="79"/>
      <c r="L5" s="8">
        <v>1</v>
      </c>
      <c r="M5" s="5" t="str">
        <f>'Race Program'!G46</f>
        <v>Redcliffe Dragons</v>
      </c>
      <c r="N5" s="11" t="str">
        <f>'Race Program'!G47</f>
        <v>1.16.35</v>
      </c>
      <c r="P5" s="24">
        <v>4</v>
      </c>
      <c r="Q5" s="5" t="str">
        <f>'Race Program'!G65</f>
        <v>Manly</v>
      </c>
      <c r="R5" s="11">
        <f>'Race Program'!G66</f>
        <v>53.63</v>
      </c>
      <c r="T5" s="24">
        <v>4</v>
      </c>
      <c r="U5" s="5" t="str">
        <f>'Race Program'!G78</f>
        <v>BRD</v>
      </c>
      <c r="V5" s="11" t="str">
        <f>'Race Program'!G79</f>
        <v>5.34.01</v>
      </c>
    </row>
    <row r="6" spans="1:22" ht="12.75" customHeight="1" x14ac:dyDescent="0.2">
      <c r="A6" s="80"/>
      <c r="B6" s="8">
        <v>2</v>
      </c>
      <c r="C6" s="4" t="str">
        <f>'Race Program'!D7</f>
        <v>Sunshine Coast</v>
      </c>
      <c r="D6" s="11">
        <f>'Race Program'!D8</f>
        <v>52.08</v>
      </c>
      <c r="F6" s="80"/>
      <c r="G6" s="8">
        <v>2</v>
      </c>
      <c r="H6" s="5" t="str">
        <f>'Race Program'!H26</f>
        <v>Burleigh Fire Dragons</v>
      </c>
      <c r="I6" s="11">
        <f>'Race Program'!H27</f>
        <v>58.98</v>
      </c>
      <c r="K6" s="79"/>
      <c r="L6" s="8">
        <v>2</v>
      </c>
      <c r="M6" s="4" t="str">
        <f>'Race Program'!H46</f>
        <v>BRD 1</v>
      </c>
      <c r="N6" s="11" t="str">
        <f>'Race Program'!H47</f>
        <v>1.13.03</v>
      </c>
      <c r="P6" s="24">
        <v>5</v>
      </c>
      <c r="Q6" s="4" t="str">
        <f>'Race Program'!H65</f>
        <v>Broadwater</v>
      </c>
      <c r="R6" s="11">
        <f>'Race Program'!H66</f>
        <v>54.38</v>
      </c>
      <c r="T6" s="24">
        <v>5</v>
      </c>
      <c r="U6" s="4">
        <f>'Race Program'!D80</f>
        <v>0</v>
      </c>
      <c r="V6" s="11">
        <f>'Race Program'!D81</f>
        <v>0</v>
      </c>
    </row>
    <row r="7" spans="1:22" ht="12.75" customHeight="1" x14ac:dyDescent="0.2">
      <c r="A7" s="80"/>
      <c r="B7" s="8">
        <v>2</v>
      </c>
      <c r="C7" s="5" t="str">
        <f>'Race Program'!E7</f>
        <v>Burleigh Fire Dragons</v>
      </c>
      <c r="D7" s="11">
        <f>'Race Program'!E8</f>
        <v>56.82</v>
      </c>
      <c r="F7" s="80"/>
      <c r="G7" s="8">
        <v>2</v>
      </c>
      <c r="H7" s="5" t="str">
        <f>'Race Program'!D28</f>
        <v>DA Gold Coast 2</v>
      </c>
      <c r="I7" s="11" t="str">
        <f>'Race Program'!D29</f>
        <v>scratched</v>
      </c>
      <c r="K7" s="79"/>
      <c r="L7" s="8">
        <v>2</v>
      </c>
      <c r="M7" s="5" t="str">
        <f>'Race Program'!D48</f>
        <v>Redlands / Lakers</v>
      </c>
      <c r="N7" s="11" t="str">
        <f>'Race Program'!D49</f>
        <v>1.24.57</v>
      </c>
      <c r="T7" s="24">
        <v>6</v>
      </c>
      <c r="U7">
        <f>'Race Program'!E80</f>
        <v>0</v>
      </c>
      <c r="V7" s="11">
        <f>'Race Program'!E81</f>
        <v>0</v>
      </c>
    </row>
    <row r="8" spans="1:22" ht="12.75" customHeight="1" x14ac:dyDescent="0.2">
      <c r="A8" s="80"/>
      <c r="B8" s="8">
        <v>3</v>
      </c>
      <c r="C8" s="5" t="str">
        <f>'Race Program'!F7</f>
        <v>Redlands / Lakers</v>
      </c>
      <c r="D8" s="11" t="str">
        <f>'Race Program'!F8</f>
        <v>1.01.41</v>
      </c>
      <c r="F8" s="80"/>
      <c r="G8" s="8">
        <v>3</v>
      </c>
      <c r="H8" s="5" t="str">
        <f>'Race Program'!E28</f>
        <v>BRD 1</v>
      </c>
      <c r="I8" s="11">
        <f>'Race Program'!E29</f>
        <v>56.82</v>
      </c>
      <c r="K8" s="79"/>
      <c r="L8" s="8">
        <v>2</v>
      </c>
      <c r="M8" s="5" t="str">
        <f>'Race Program'!E48</f>
        <v>DA Gold Coast 2</v>
      </c>
      <c r="N8" s="11" t="str">
        <f>'Race Program'!E49</f>
        <v>1.26.16</v>
      </c>
      <c r="P8" s="23" t="s">
        <v>6</v>
      </c>
      <c r="Q8" s="22" t="s">
        <v>58</v>
      </c>
      <c r="R8" s="7" t="s">
        <v>0</v>
      </c>
      <c r="T8" s="24">
        <v>7</v>
      </c>
      <c r="U8">
        <f>'Race Program'!F80</f>
        <v>0</v>
      </c>
      <c r="V8" s="11">
        <f>'Race Program'!F81</f>
        <v>0</v>
      </c>
    </row>
    <row r="9" spans="1:22" ht="12.75" customHeight="1" x14ac:dyDescent="0.2">
      <c r="A9" s="80"/>
      <c r="B9" s="8">
        <v>3</v>
      </c>
      <c r="C9" s="5" t="str">
        <f>'Race Program'!G7</f>
        <v>Cooloola Dragons</v>
      </c>
      <c r="D9" s="11" t="str">
        <f>'Race Program'!G8</f>
        <v>1.04.63</v>
      </c>
      <c r="F9" s="80"/>
      <c r="G9" s="8">
        <v>3</v>
      </c>
      <c r="H9" s="5">
        <f>'Race Program'!F28</f>
        <v>0</v>
      </c>
      <c r="I9" s="11">
        <f>'Race Program'!F29</f>
        <v>0</v>
      </c>
      <c r="K9" s="79"/>
      <c r="L9" s="8">
        <v>2</v>
      </c>
      <c r="M9" s="5" t="str">
        <f>'Race Program'!F48</f>
        <v>Manly 2</v>
      </c>
      <c r="N9" s="11" t="str">
        <f>'Race Program'!F49</f>
        <v>1.12.59</v>
      </c>
      <c r="P9" s="24">
        <v>1</v>
      </c>
      <c r="Q9" s="5" t="str">
        <f>'Race Program'!D68</f>
        <v>Redlands/Lakers</v>
      </c>
      <c r="R9" s="11" t="str">
        <f>'Race Program'!D69</f>
        <v>1.11.36</v>
      </c>
      <c r="T9" s="24">
        <v>8</v>
      </c>
      <c r="U9">
        <f>'Race Program'!G80</f>
        <v>0</v>
      </c>
      <c r="V9" s="11">
        <f>'Race Program'!G81</f>
        <v>0</v>
      </c>
    </row>
    <row r="10" spans="1:22" ht="12.75" customHeight="1" x14ac:dyDescent="0.2">
      <c r="A10" s="80"/>
      <c r="B10" s="8">
        <v>3</v>
      </c>
      <c r="C10" s="4" t="str">
        <f>'Race Program'!D9</f>
        <v>Te Waka Dragons</v>
      </c>
      <c r="D10" s="11">
        <f>'Race Program'!D10</f>
        <v>49.25</v>
      </c>
      <c r="F10" s="80"/>
      <c r="G10" s="8">
        <v>3</v>
      </c>
      <c r="H10" s="4" t="str">
        <f>'Race Program'!G28</f>
        <v>Te Waka Dragons 2</v>
      </c>
      <c r="I10" s="11">
        <f>'Race Program'!G29</f>
        <v>54.22</v>
      </c>
      <c r="K10" s="79"/>
      <c r="L10" s="8">
        <v>3</v>
      </c>
      <c r="M10" s="4" t="str">
        <f>'Race Program'!G48</f>
        <v>Coomera Dragons</v>
      </c>
      <c r="N10" s="11" t="str">
        <f>'Race Program'!G49</f>
        <v>1.11.22</v>
      </c>
      <c r="P10" s="24">
        <v>2</v>
      </c>
      <c r="Q10" s="5" t="str">
        <f>'Race Program'!E68</f>
        <v xml:space="preserve">Manly </v>
      </c>
      <c r="R10" s="11" t="str">
        <f>'Race Program'!E69</f>
        <v>1.08.28</v>
      </c>
      <c r="T10" s="24">
        <v>9</v>
      </c>
      <c r="U10">
        <f>'Race Program'!D82</f>
        <v>0</v>
      </c>
      <c r="V10" s="11">
        <f>'Race Program'!D83</f>
        <v>0</v>
      </c>
    </row>
    <row r="11" spans="1:22" ht="12.75" customHeight="1" x14ac:dyDescent="0.2">
      <c r="A11" s="80"/>
      <c r="B11" s="8"/>
      <c r="C11" s="5" t="str">
        <f>'Race Program'!E9</f>
        <v>BRD 2</v>
      </c>
      <c r="D11" s="11">
        <f>'Race Program'!E10</f>
        <v>56.4</v>
      </c>
      <c r="F11" s="80"/>
      <c r="G11" s="8"/>
      <c r="H11" s="4" t="str">
        <f>'Race Program'!H28</f>
        <v>Broadwater Dragons</v>
      </c>
      <c r="I11" s="11">
        <f>'Race Program'!H29</f>
        <v>59.98</v>
      </c>
      <c r="K11" s="79"/>
      <c r="L11" s="8">
        <v>3</v>
      </c>
      <c r="M11" s="5" t="str">
        <f>'Race Program'!H48</f>
        <v>BRD 2</v>
      </c>
      <c r="N11" s="11" t="str">
        <f>'Race Program'!H49</f>
        <v>1.16.38</v>
      </c>
      <c r="P11" s="24">
        <v>3</v>
      </c>
      <c r="Q11" s="5" t="str">
        <f>'Race Program'!F68</f>
        <v>Coomera</v>
      </c>
      <c r="R11" s="11" t="str">
        <f>'Race Program'!F69</f>
        <v>1.04.21</v>
      </c>
      <c r="T11" s="24">
        <v>10</v>
      </c>
      <c r="U11">
        <f>'Race Program'!E82</f>
        <v>0</v>
      </c>
      <c r="V11" s="11">
        <f>'Race Program'!E83</f>
        <v>0</v>
      </c>
    </row>
    <row r="12" spans="1:22" ht="17.25" customHeight="1" x14ac:dyDescent="0.35">
      <c r="A12" s="10"/>
      <c r="B12" s="8"/>
      <c r="C12" s="5" t="str">
        <f>'Race Program'!F9</f>
        <v>Broadwater Dragons</v>
      </c>
      <c r="D12" s="11">
        <f>'Race Program'!F10</f>
        <v>52.81</v>
      </c>
      <c r="F12" s="10"/>
      <c r="G12" s="8"/>
      <c r="H12" s="4" t="str">
        <f>'Race Program'!D30</f>
        <v>Manly Dragons</v>
      </c>
      <c r="I12" s="11">
        <f>'Race Program'!D31</f>
        <v>56.06</v>
      </c>
      <c r="K12" s="79"/>
      <c r="L12" s="8">
        <v>3</v>
      </c>
      <c r="M12" s="5" t="str">
        <f>'Race Program'!D50</f>
        <v>Currumbin</v>
      </c>
      <c r="N12" s="11" t="str">
        <f>'Race Program'!D51</f>
        <v>1.12.41</v>
      </c>
      <c r="P12" s="24">
        <v>4</v>
      </c>
      <c r="Q12" s="5" t="str">
        <f>'Race Program'!G68</f>
        <v>Sunshine DnQ</v>
      </c>
      <c r="R12" s="11" t="str">
        <f>'Race Program'!G69</f>
        <v>1.06.31</v>
      </c>
      <c r="T12" s="24">
        <v>11</v>
      </c>
      <c r="U12">
        <f>'Race Program'!F82</f>
        <v>0</v>
      </c>
      <c r="V12" s="11">
        <f>'Race Program'!F83</f>
        <v>0</v>
      </c>
    </row>
    <row r="13" spans="1:22" ht="17.25" customHeight="1" x14ac:dyDescent="0.35">
      <c r="A13" s="20"/>
      <c r="B13" s="8"/>
      <c r="C13" s="5" t="str">
        <f>'Race Program'!G9</f>
        <v>DA Gold Coast 2</v>
      </c>
      <c r="D13" s="11" t="str">
        <f>'Race Program'!G10</f>
        <v>1.02.38</v>
      </c>
      <c r="F13" s="20"/>
      <c r="G13" s="8"/>
      <c r="H13" s="4" t="str">
        <f>'Race Program'!E30</f>
        <v>Te Waka Dragons 1</v>
      </c>
      <c r="I13" s="11" t="str">
        <f>'Race Program'!E31</f>
        <v>1.13.04</v>
      </c>
      <c r="K13" s="9"/>
      <c r="L13" s="8">
        <v>3</v>
      </c>
      <c r="M13" s="5" t="str">
        <f>'Race Program'!E50</f>
        <v>Mt Warning</v>
      </c>
      <c r="N13" s="11" t="str">
        <f>'Race Program'!E51</f>
        <v>1.21.69</v>
      </c>
      <c r="P13" s="24">
        <v>5</v>
      </c>
      <c r="Q13" s="4" t="str">
        <f>'Race Program'!H68</f>
        <v xml:space="preserve">Mt Warning </v>
      </c>
      <c r="R13" s="11" t="str">
        <f>'Race Program'!H69</f>
        <v>1.13.50</v>
      </c>
      <c r="T13" s="24">
        <v>12</v>
      </c>
      <c r="U13">
        <f>'Race Program'!G82</f>
        <v>0</v>
      </c>
      <c r="V13" s="11">
        <f>'Race Program'!G83</f>
        <v>0</v>
      </c>
    </row>
    <row r="14" spans="1:22" ht="17.25" customHeight="1" x14ac:dyDescent="0.35">
      <c r="A14" s="8"/>
      <c r="B14" s="8"/>
      <c r="C14" s="5"/>
      <c r="D14" s="5"/>
      <c r="F14" s="20"/>
      <c r="G14" s="8"/>
      <c r="H14" s="4" t="str">
        <f>'Race Program'!F30</f>
        <v>BRD 2</v>
      </c>
      <c r="I14" s="11" t="str">
        <f>'Race Program'!F31</f>
        <v>1.05.10</v>
      </c>
      <c r="K14" s="9"/>
      <c r="M14" s="5" t="str">
        <f>'Race Program'!F50</f>
        <v>Sunshine Coast</v>
      </c>
      <c r="N14" s="11" t="str">
        <f>'Race Program'!F51</f>
        <v>1.10.25</v>
      </c>
    </row>
    <row r="15" spans="1:22" ht="23.25" x14ac:dyDescent="0.35">
      <c r="A15" s="9"/>
      <c r="B15" s="1" t="s">
        <v>6</v>
      </c>
      <c r="C15" s="2" t="s">
        <v>58</v>
      </c>
      <c r="D15" s="7" t="s">
        <v>0</v>
      </c>
      <c r="F15" s="20"/>
      <c r="H15" s="5" t="str">
        <f>'Race Program'!G38</f>
        <v>DA Gold Coast 1</v>
      </c>
      <c r="I15" s="11" t="str">
        <f>'Race Program'!G31</f>
        <v>1.02.97</v>
      </c>
      <c r="K15" s="9"/>
      <c r="M15" s="5" t="str">
        <f>'Race Program'!G50</f>
        <v>BRD 3</v>
      </c>
      <c r="N15" s="11" t="str">
        <f>'Race Program'!G51</f>
        <v>1.10.43</v>
      </c>
      <c r="P15" s="23" t="s">
        <v>6</v>
      </c>
      <c r="Q15" s="22" t="s">
        <v>57</v>
      </c>
      <c r="R15" s="7" t="s">
        <v>0</v>
      </c>
      <c r="T15" s="23" t="s">
        <v>6</v>
      </c>
      <c r="U15" s="22" t="s">
        <v>19</v>
      </c>
      <c r="V15" s="7" t="s">
        <v>0</v>
      </c>
    </row>
    <row r="16" spans="1:22" ht="12.75" customHeight="1" x14ac:dyDescent="0.35">
      <c r="A16" s="80" t="s">
        <v>9</v>
      </c>
      <c r="B16" s="8">
        <v>1</v>
      </c>
      <c r="C16" s="5">
        <f>'Race Program'!D12</f>
        <v>0</v>
      </c>
      <c r="D16" s="11">
        <f>'Race Program'!D13</f>
        <v>0</v>
      </c>
      <c r="K16" s="9"/>
      <c r="M16" s="5" t="str">
        <f>'Race Program'!H50</f>
        <v>Manly 1</v>
      </c>
      <c r="N16" s="11" t="str">
        <f>'Race Program'!H51</f>
        <v>1.16.31</v>
      </c>
      <c r="P16" s="24">
        <v>1</v>
      </c>
      <c r="Q16" s="5" t="str">
        <f>'Race Program'!D71</f>
        <v>Manly</v>
      </c>
      <c r="R16" s="11">
        <f>'Race Program'!D72</f>
        <v>0</v>
      </c>
      <c r="T16" s="24">
        <v>1</v>
      </c>
      <c r="U16" s="5" t="str">
        <f>'Race Program'!D85</f>
        <v>DAGC</v>
      </c>
      <c r="V16" s="11" t="str">
        <f>'Race Program'!D86</f>
        <v>5.21.29</v>
      </c>
    </row>
    <row r="17" spans="1:22" ht="23.25" x14ac:dyDescent="0.35">
      <c r="A17" s="80"/>
      <c r="B17" s="8">
        <v>1</v>
      </c>
      <c r="C17" s="5" t="str">
        <f>'Race Program'!E12</f>
        <v>Sunshine Coast</v>
      </c>
      <c r="D17" s="11" t="str">
        <f>'Race Program'!E13</f>
        <v>1.00.09</v>
      </c>
      <c r="F17" s="9"/>
      <c r="G17" s="1" t="s">
        <v>6</v>
      </c>
      <c r="H17" s="2" t="s">
        <v>59</v>
      </c>
      <c r="I17" s="7" t="s">
        <v>0</v>
      </c>
      <c r="K17" s="9"/>
      <c r="M17" s="5" t="str">
        <f>'Race Program'!D52</f>
        <v>DA Gold Coast 1</v>
      </c>
      <c r="N17" s="11" t="str">
        <f>'Race Program'!D53</f>
        <v>1.16.32</v>
      </c>
      <c r="P17" s="24">
        <v>2</v>
      </c>
      <c r="Q17" s="5" t="str">
        <f>'Race Program'!E71</f>
        <v>BRD3</v>
      </c>
      <c r="R17" s="11">
        <f>'Race Program'!E72</f>
        <v>0</v>
      </c>
      <c r="T17" s="24">
        <v>2</v>
      </c>
      <c r="U17" s="5" t="str">
        <f>'Race Program'!E85</f>
        <v xml:space="preserve">Redlands/ Lakers </v>
      </c>
      <c r="V17" s="11" t="str">
        <f>'Race Program'!E86</f>
        <v>5.38.89</v>
      </c>
    </row>
    <row r="18" spans="1:22" ht="12.75" customHeight="1" x14ac:dyDescent="0.35">
      <c r="A18" s="80"/>
      <c r="B18" s="8">
        <v>2</v>
      </c>
      <c r="C18" s="5" t="str">
        <f>'Race Program'!F12</f>
        <v>Mt Warning</v>
      </c>
      <c r="D18" s="11" t="str">
        <f>'Race Program'!F13</f>
        <v>1.10.06</v>
      </c>
      <c r="F18" s="80" t="s">
        <v>53</v>
      </c>
      <c r="G18" s="8">
        <v>1</v>
      </c>
      <c r="H18" s="5" t="str">
        <f>'Race Program'!D34</f>
        <v>Manly Dragons</v>
      </c>
      <c r="I18" s="11">
        <f>'Race Program'!D35</f>
        <v>52.91</v>
      </c>
      <c r="K18" s="9"/>
      <c r="M18" s="5" t="str">
        <f>'Race Program'!E52</f>
        <v>Burleigh 1</v>
      </c>
      <c r="N18" s="11" t="str">
        <f>'Race Program'!E53</f>
        <v>1.16.53</v>
      </c>
      <c r="P18" s="24">
        <v>3</v>
      </c>
      <c r="Q18" s="5" t="str">
        <f>'Race Program'!F71</f>
        <v>TeWaka</v>
      </c>
      <c r="R18" s="11" t="str">
        <f>'Race Program'!F72</f>
        <v>1.07.18</v>
      </c>
      <c r="T18" s="24">
        <v>3</v>
      </c>
      <c r="U18" s="5" t="str">
        <f>'Race Program'!F85</f>
        <v>Redcliffe</v>
      </c>
      <c r="V18" s="11" t="str">
        <f>'Race Program'!F86</f>
        <v>5.14.83</v>
      </c>
    </row>
    <row r="19" spans="1:22" ht="12.75" customHeight="1" x14ac:dyDescent="0.35">
      <c r="A19" s="80"/>
      <c r="B19" s="8">
        <v>2</v>
      </c>
      <c r="C19" s="4" t="str">
        <f>'Race Program'!G12</f>
        <v>Coomera Dragons</v>
      </c>
      <c r="D19" s="11" t="str">
        <f>'Race Program'!G13</f>
        <v>1.00.18</v>
      </c>
      <c r="F19" s="81"/>
      <c r="G19" s="8">
        <v>1</v>
      </c>
      <c r="H19" s="5" t="str">
        <f>'Race Program'!E34</f>
        <v>Cooloola Dragons</v>
      </c>
      <c r="I19" s="11" t="str">
        <f>'Race Program'!E35</f>
        <v>1.18.34</v>
      </c>
      <c r="K19" s="9"/>
      <c r="M19" s="5" t="str">
        <f>'Race Program'!F52</f>
        <v>Te Waka Dragons</v>
      </c>
      <c r="N19" s="11" t="str">
        <f>'Race Program'!F53</f>
        <v>1.07.16</v>
      </c>
      <c r="P19" s="24">
        <v>4</v>
      </c>
      <c r="Q19" s="5" t="str">
        <f>'Race Program'!G71</f>
        <v xml:space="preserve">Sunshine </v>
      </c>
      <c r="R19" s="11" t="str">
        <f>'Race Program'!G72</f>
        <v>1.07.44</v>
      </c>
      <c r="T19" s="24">
        <v>4</v>
      </c>
      <c r="U19" s="5" t="str">
        <f>'Race Program'!G85</f>
        <v xml:space="preserve">BRD </v>
      </c>
      <c r="V19" s="11" t="str">
        <f>'Race Program'!G86</f>
        <v>4.54.25</v>
      </c>
    </row>
    <row r="20" spans="1:22" ht="12.75" customHeight="1" x14ac:dyDescent="0.35">
      <c r="A20" s="80"/>
      <c r="B20" s="8">
        <v>3</v>
      </c>
      <c r="C20" s="5" t="str">
        <f>'Race Program'!D14</f>
        <v>Manly Dragons</v>
      </c>
      <c r="D20" s="11" t="str">
        <f>'Race Program'!D15</f>
        <v>1.08.60</v>
      </c>
      <c r="F20" s="81"/>
      <c r="G20" s="8">
        <v>1</v>
      </c>
      <c r="H20" s="5" t="str">
        <f>'Race Program'!F34</f>
        <v>DA Gold Coast 2</v>
      </c>
      <c r="I20" s="11" t="str">
        <f>'Race Program'!F35</f>
        <v>1.05.75</v>
      </c>
      <c r="K20" s="9"/>
      <c r="M20" s="5" t="str">
        <f>'Race Program'!G52</f>
        <v>Broadwater Dragons</v>
      </c>
      <c r="N20" s="11" t="str">
        <f>'Race Program'!G53</f>
        <v>1.15.10</v>
      </c>
      <c r="P20" s="24">
        <v>5</v>
      </c>
      <c r="Q20" s="4" t="str">
        <f>'Race Program'!H71</f>
        <v>Coomera</v>
      </c>
      <c r="R20" s="11" t="str">
        <f>'Race Program'!H72</f>
        <v>1.06.53</v>
      </c>
      <c r="T20" s="24">
        <v>5</v>
      </c>
      <c r="U20" s="4">
        <f>'Race Program'!D87</f>
        <v>0</v>
      </c>
      <c r="V20" s="11" t="str">
        <f>'Race Program'!D88</f>
        <v>TeWaka</v>
      </c>
    </row>
    <row r="21" spans="1:22" ht="12.75" customHeight="1" x14ac:dyDescent="0.2">
      <c r="A21" s="80"/>
      <c r="B21" s="8">
        <v>3</v>
      </c>
      <c r="C21" s="5" t="str">
        <f>'Race Program'!E14</f>
        <v>Te Waka Dragons</v>
      </c>
      <c r="D21" s="11" t="str">
        <f>'Race Program'!E15</f>
        <v>1.11.59</v>
      </c>
      <c r="F21" s="81"/>
      <c r="G21" s="8">
        <v>2</v>
      </c>
      <c r="H21" s="5" t="str">
        <f>'Race Program'!G34</f>
        <v>Burleigh Fire Dragons</v>
      </c>
      <c r="I21" s="11">
        <f>'Race Program'!G35</f>
        <v>56.66</v>
      </c>
      <c r="T21" s="24">
        <v>6</v>
      </c>
      <c r="U21" s="4">
        <f>'Race Program'!E87</f>
        <v>0</v>
      </c>
      <c r="V21" s="11" t="str">
        <f>'Race Program'!E88</f>
        <v>Manly</v>
      </c>
    </row>
    <row r="22" spans="1:22" ht="23.25" x14ac:dyDescent="0.35">
      <c r="A22" s="80"/>
      <c r="C22" s="5" t="str">
        <f>'Race Program'!F14</f>
        <v>Redlands Dragons</v>
      </c>
      <c r="D22" s="11" t="str">
        <f>'Race Program'!F15</f>
        <v>1.12.10</v>
      </c>
      <c r="F22" s="81"/>
      <c r="G22" s="8">
        <v>2</v>
      </c>
      <c r="H22" s="4" t="str">
        <f>'Race Program'!D36</f>
        <v>Broadwater Dragons</v>
      </c>
      <c r="I22" s="11">
        <f>'Race Program'!D37</f>
        <v>55.84</v>
      </c>
      <c r="K22" s="9"/>
      <c r="L22" s="1" t="s">
        <v>6</v>
      </c>
      <c r="M22" s="2" t="s">
        <v>61</v>
      </c>
      <c r="N22" s="7" t="s">
        <v>0</v>
      </c>
      <c r="P22" s="23" t="s">
        <v>6</v>
      </c>
      <c r="Q22" s="22" t="s">
        <v>61</v>
      </c>
      <c r="R22" s="7" t="s">
        <v>0</v>
      </c>
      <c r="T22" s="24">
        <v>7</v>
      </c>
      <c r="U22">
        <f>'Race Program'!F87</f>
        <v>0</v>
      </c>
      <c r="V22" s="11" t="str">
        <f>'Race Program'!F88</f>
        <v>Sunshine</v>
      </c>
    </row>
    <row r="23" spans="1:22" x14ac:dyDescent="0.2">
      <c r="A23" s="80"/>
      <c r="C23" s="12"/>
      <c r="D23" s="11"/>
      <c r="F23" s="81"/>
      <c r="G23" s="8">
        <v>2</v>
      </c>
      <c r="H23" s="4" t="str">
        <f>'Race Program'!E36</f>
        <v>BRD 2</v>
      </c>
      <c r="I23" s="11" t="str">
        <f>'Race Program'!E37</f>
        <v>1.00.50</v>
      </c>
      <c r="K23" s="78" t="s">
        <v>56</v>
      </c>
      <c r="L23" s="8">
        <v>1</v>
      </c>
      <c r="M23" s="3" t="str">
        <f>'Race Program'!D55</f>
        <v>Sunshine Coast</v>
      </c>
      <c r="N23" s="11">
        <f>'Race Program'!D56</f>
        <v>53.85</v>
      </c>
      <c r="P23" s="24">
        <v>1</v>
      </c>
      <c r="Q23" s="5" t="str">
        <f>'Race Program'!D74</f>
        <v>BRD1</v>
      </c>
      <c r="R23" s="11">
        <f>'Race Program'!D75</f>
        <v>58.07</v>
      </c>
      <c r="T23" s="24">
        <v>8</v>
      </c>
      <c r="U23">
        <f>'Race Program'!G87</f>
        <v>0</v>
      </c>
      <c r="V23" s="11" t="str">
        <f>'Race Program'!G88</f>
        <v>Burleigh</v>
      </c>
    </row>
    <row r="24" spans="1:22" ht="12.75" customHeight="1" x14ac:dyDescent="0.2">
      <c r="A24" s="80"/>
      <c r="B24" s="8"/>
      <c r="C24" s="4"/>
      <c r="D24" s="11"/>
      <c r="F24" s="81"/>
      <c r="G24" s="8">
        <v>3</v>
      </c>
      <c r="H24" s="4" t="str">
        <f>'Race Program'!F36</f>
        <v>Sunshine Coast</v>
      </c>
      <c r="I24" s="11">
        <f>'Race Program'!F37</f>
        <v>52.4</v>
      </c>
      <c r="K24" s="79"/>
      <c r="L24" s="8">
        <v>1</v>
      </c>
      <c r="M24" s="5">
        <f>'Race Program'!E55</f>
        <v>0</v>
      </c>
      <c r="N24" s="11">
        <f>'Race Program'!E56</f>
        <v>0</v>
      </c>
      <c r="P24" s="24">
        <v>2</v>
      </c>
      <c r="Q24" s="5" t="str">
        <f>'Race Program'!E74</f>
        <v>Broadwater</v>
      </c>
      <c r="R24" s="11" t="str">
        <f>'Race Program'!E75</f>
        <v>1.00.04</v>
      </c>
      <c r="T24" s="24">
        <v>9</v>
      </c>
      <c r="U24" t="str">
        <f>'Race Program'!D89</f>
        <v>4.36.28</v>
      </c>
      <c r="V24" s="11">
        <f>'Race Program'!D90</f>
        <v>0</v>
      </c>
    </row>
    <row r="25" spans="1:22" ht="12.75" customHeight="1" x14ac:dyDescent="0.2">
      <c r="A25" s="80"/>
      <c r="C25" s="12"/>
      <c r="D25" s="11"/>
      <c r="F25" s="81"/>
      <c r="G25" s="8">
        <v>3</v>
      </c>
      <c r="H25" s="4" t="str">
        <f>'Race Program'!G36</f>
        <v>Redcliffe Dragons</v>
      </c>
      <c r="I25" s="11" t="str">
        <f>'Race Program'!G37</f>
        <v>1.01.40</v>
      </c>
      <c r="K25" s="79"/>
      <c r="L25" s="8">
        <v>1</v>
      </c>
      <c r="M25" s="3" t="str">
        <f>'Race Program'!F55</f>
        <v>DA Gold Coast 2</v>
      </c>
      <c r="N25" s="11" t="str">
        <f>'Race Program'!F56</f>
        <v>Scratched</v>
      </c>
      <c r="P25" s="24">
        <v>3</v>
      </c>
      <c r="Q25" s="5" t="str">
        <f>'Race Program'!F74</f>
        <v>Sunshine</v>
      </c>
      <c r="R25" s="11">
        <f>'Race Program'!F75</f>
        <v>53.6</v>
      </c>
      <c r="T25" s="24">
        <v>10</v>
      </c>
      <c r="U25" t="str">
        <f>'Race Program'!E89</f>
        <v>5.24.81</v>
      </c>
      <c r="V25" s="11">
        <f>'Race Program'!E90</f>
        <v>0</v>
      </c>
    </row>
    <row r="26" spans="1:22" ht="16.5" customHeight="1" x14ac:dyDescent="0.2">
      <c r="C26" s="12"/>
      <c r="D26" s="12"/>
      <c r="E26" s="12"/>
      <c r="F26" s="81"/>
      <c r="G26" s="8">
        <v>3</v>
      </c>
      <c r="H26" s="4" t="str">
        <f>'Race Program'!D38</f>
        <v>Redlands / Lakers</v>
      </c>
      <c r="I26" s="11" t="str">
        <f>'Race Program'!D39</f>
        <v>1.03.11</v>
      </c>
      <c r="K26" s="79"/>
      <c r="L26" s="8">
        <v>2</v>
      </c>
      <c r="M26" s="5" t="str">
        <f>'Race Program'!G55</f>
        <v>Redcliffe Dragons</v>
      </c>
      <c r="N26" s="11" t="str">
        <f>'Race Program'!G56</f>
        <v>1.10.53</v>
      </c>
      <c r="P26" s="24">
        <v>4</v>
      </c>
      <c r="Q26" s="5" t="str">
        <f>'Race Program'!G74</f>
        <v>TeWaka2</v>
      </c>
      <c r="R26" s="11">
        <f>'Race Program'!G75</f>
        <v>56.09</v>
      </c>
      <c r="T26" s="24">
        <v>11</v>
      </c>
      <c r="U26" t="str">
        <f>'Race Program'!F89</f>
        <v>4.56.08</v>
      </c>
      <c r="V26" s="11">
        <f>'Race Program'!F90</f>
        <v>0</v>
      </c>
    </row>
    <row r="27" spans="1:22" ht="23.25" x14ac:dyDescent="0.35">
      <c r="A27" s="9"/>
      <c r="B27" s="1" t="s">
        <v>6</v>
      </c>
      <c r="C27" s="2" t="s">
        <v>57</v>
      </c>
      <c r="D27" s="7" t="s">
        <v>0</v>
      </c>
      <c r="F27" s="6"/>
      <c r="G27" s="8"/>
      <c r="H27" s="4" t="str">
        <f>'Race Program'!E38</f>
        <v>Te Waka Dragons</v>
      </c>
      <c r="I27" s="11">
        <f>'Race Program'!E39</f>
        <v>51.63</v>
      </c>
      <c r="K27" s="79"/>
      <c r="L27" s="8">
        <v>2</v>
      </c>
      <c r="M27" s="5" t="str">
        <f>'Race Program'!H55</f>
        <v>BRD 1</v>
      </c>
      <c r="N27" s="11" t="str">
        <f>'Race Program'!H56</f>
        <v>1.01.10</v>
      </c>
      <c r="P27" s="24">
        <v>5</v>
      </c>
      <c r="Q27" s="4" t="str">
        <f>'Race Program'!H74</f>
        <v>Manly</v>
      </c>
      <c r="R27" s="11" t="str">
        <f>'Race Program'!H75</f>
        <v>1.02.47</v>
      </c>
    </row>
    <row r="28" spans="1:22" ht="12.75" customHeight="1" x14ac:dyDescent="0.2">
      <c r="A28" s="80" t="s">
        <v>8</v>
      </c>
      <c r="B28" s="8">
        <v>1</v>
      </c>
      <c r="C28" s="5" t="str">
        <f>'Race Program'!D17</f>
        <v>Burleigh 1</v>
      </c>
      <c r="D28" s="11" t="str">
        <f>'Race Program'!D18</f>
        <v>1.10.10</v>
      </c>
      <c r="F28" s="6"/>
      <c r="G28" s="8"/>
      <c r="H28" s="4" t="str">
        <f>'Race Program'!F38</f>
        <v>BRD 1</v>
      </c>
      <c r="I28" s="11">
        <f>'Race Program'!F39</f>
        <v>55.12</v>
      </c>
      <c r="K28" s="79"/>
      <c r="L28" s="8">
        <v>2</v>
      </c>
      <c r="M28" s="5" t="str">
        <f>'Race Program'!D57</f>
        <v>BRD 2</v>
      </c>
      <c r="N28" s="11" t="str">
        <f>'Race Program'!D58</f>
        <v>1.05.41</v>
      </c>
    </row>
    <row r="29" spans="1:22" ht="12.75" customHeight="1" x14ac:dyDescent="0.2">
      <c r="A29" s="80"/>
      <c r="B29" s="8">
        <v>1</v>
      </c>
      <c r="C29" s="5" t="str">
        <f>'Race Program'!E17</f>
        <v>BRD 1</v>
      </c>
      <c r="D29" s="11" t="str">
        <f>'Race Program'!E18</f>
        <v>1.10.63</v>
      </c>
      <c r="F29" s="6"/>
      <c r="G29" s="8"/>
      <c r="H29" s="4" t="str">
        <f>'Race Program'!G38</f>
        <v>DA Gold Coast 1</v>
      </c>
      <c r="I29" s="11" t="str">
        <f>'Race Program'!G39</f>
        <v>1.02.78</v>
      </c>
      <c r="K29" s="79"/>
      <c r="L29" s="8">
        <v>3</v>
      </c>
      <c r="M29" s="5" t="str">
        <f>'Race Program'!E57</f>
        <v>Te Waka Dragons 2</v>
      </c>
      <c r="N29" s="11">
        <f>'Race Program'!E58</f>
        <v>55.72</v>
      </c>
    </row>
    <row r="30" spans="1:22" ht="12.75" customHeight="1" x14ac:dyDescent="0.2">
      <c r="A30" s="80"/>
      <c r="B30" s="8">
        <v>1</v>
      </c>
      <c r="C30" s="5" t="str">
        <f>'Race Program'!F17</f>
        <v>Manly 1</v>
      </c>
      <c r="D30" s="11" t="str">
        <f>'Race Program'!F18</f>
        <v>1.10.73</v>
      </c>
      <c r="G30" s="8"/>
      <c r="H30" s="5"/>
      <c r="I30" s="12"/>
      <c r="K30" s="79"/>
      <c r="L30" s="8">
        <v>3</v>
      </c>
      <c r="M30" s="5" t="str">
        <f>'Race Program'!F57</f>
        <v>Coomera Dragons</v>
      </c>
      <c r="N30" s="11" t="str">
        <f>'Race Program'!F58</f>
        <v>1.03.16</v>
      </c>
    </row>
    <row r="31" spans="1:22" ht="20.25" customHeight="1" x14ac:dyDescent="0.35">
      <c r="A31" s="80"/>
      <c r="B31" s="8">
        <v>1</v>
      </c>
      <c r="C31" s="5" t="str">
        <f>'Race Program'!G17</f>
        <v>DA Gold Coast 1</v>
      </c>
      <c r="D31" s="11" t="str">
        <f>'Race Program'!G18</f>
        <v>1.12.54</v>
      </c>
      <c r="F31" s="21"/>
      <c r="G31" s="1" t="s">
        <v>6</v>
      </c>
      <c r="H31" s="2" t="s">
        <v>58</v>
      </c>
      <c r="I31" s="7" t="s">
        <v>0</v>
      </c>
      <c r="K31" s="79"/>
      <c r="L31" s="8">
        <v>3</v>
      </c>
      <c r="M31" s="4" t="str">
        <f>'Race Program'!G57</f>
        <v>Manly Dragons</v>
      </c>
      <c r="N31" s="11">
        <f>'Race Program'!G58</f>
        <v>58.85</v>
      </c>
    </row>
    <row r="32" spans="1:22" ht="23.25" x14ac:dyDescent="0.35">
      <c r="A32" s="80"/>
      <c r="B32" s="8">
        <v>2</v>
      </c>
      <c r="C32" s="4" t="str">
        <f>'Race Program'!H17</f>
        <v>Broadwater Dragons</v>
      </c>
      <c r="D32" s="11" t="str">
        <f>'Race Program'!H18</f>
        <v>1.10.26</v>
      </c>
      <c r="F32" s="80" t="s">
        <v>54</v>
      </c>
      <c r="G32" s="8">
        <v>1</v>
      </c>
      <c r="H32" s="5" t="str">
        <f>'Race Program'!D41</f>
        <v>Redlands / Lakers</v>
      </c>
      <c r="I32" s="11" t="str">
        <f>'Race Program'!D42</f>
        <v>1.11.50</v>
      </c>
      <c r="K32" s="9"/>
      <c r="L32" s="8"/>
      <c r="M32" s="4" t="str">
        <f>'Race Program'!H57</f>
        <v>DA Gold Coast 1</v>
      </c>
      <c r="N32" s="11" t="str">
        <f>'Race Program'!H58</f>
        <v>1.02.54</v>
      </c>
    </row>
    <row r="33" spans="1:14" ht="15.75" customHeight="1" x14ac:dyDescent="0.35">
      <c r="A33" s="80"/>
      <c r="B33" s="8">
        <v>2</v>
      </c>
      <c r="C33" s="5" t="str">
        <f>'Race Program'!D19</f>
        <v>Mt Warning</v>
      </c>
      <c r="D33" s="11" t="str">
        <f>'Race Program'!D20</f>
        <v>1.19.07</v>
      </c>
      <c r="F33" s="81"/>
      <c r="G33" s="8">
        <v>1</v>
      </c>
      <c r="H33" s="5" t="str">
        <f>'Race Program'!E41</f>
        <v>Manly Dragons</v>
      </c>
      <c r="I33" s="11" t="str">
        <f>'Race Program'!E42</f>
        <v>1.10.04</v>
      </c>
      <c r="K33" s="9"/>
      <c r="L33" s="8"/>
      <c r="M33" s="4" t="str">
        <f>'Race Program'!D59</f>
        <v>Broadwater Dragons</v>
      </c>
      <c r="N33" s="11">
        <f>'Race Program'!D60</f>
        <v>56.88</v>
      </c>
    </row>
    <row r="34" spans="1:14" ht="13.5" customHeight="1" x14ac:dyDescent="0.35">
      <c r="A34" s="80"/>
      <c r="B34" s="8">
        <v>2</v>
      </c>
      <c r="C34" s="5" t="str">
        <f>'Race Program'!E19</f>
        <v>Sunshine Coast</v>
      </c>
      <c r="D34" s="11" t="str">
        <f>'Race Program'!E20</f>
        <v>1.07.06</v>
      </c>
      <c r="F34" s="81"/>
      <c r="G34" s="8">
        <v>2</v>
      </c>
      <c r="H34" s="5" t="str">
        <f>'Race Program'!F41</f>
        <v>Sunshine Coast</v>
      </c>
      <c r="I34" s="11" t="str">
        <f>'Race Program'!F42</f>
        <v>1.06.28</v>
      </c>
      <c r="K34" s="9"/>
      <c r="L34" s="8"/>
      <c r="M34" s="4" t="str">
        <f>'Race Program'!E59</f>
        <v>Burleigh Fire Dragons</v>
      </c>
      <c r="N34" s="11" t="str">
        <f>'Race Program'!E60</f>
        <v>1.02.09</v>
      </c>
    </row>
    <row r="35" spans="1:14" ht="12.75" customHeight="1" x14ac:dyDescent="0.35">
      <c r="A35" s="80"/>
      <c r="B35" s="8">
        <v>2</v>
      </c>
      <c r="C35" s="5" t="str">
        <f>'Race Program'!F19</f>
        <v>BRD 2</v>
      </c>
      <c r="D35" s="11" t="str">
        <f>'Race Program'!F20</f>
        <v>1.14.12</v>
      </c>
      <c r="F35" s="81"/>
      <c r="G35" s="8">
        <v>2</v>
      </c>
      <c r="H35" s="4" t="str">
        <f>'Race Program'!D43</f>
        <v>Mt Warning</v>
      </c>
      <c r="I35" s="11" t="str">
        <f>'Race Program'!D44</f>
        <v>1.11.94</v>
      </c>
      <c r="K35" s="9"/>
      <c r="L35" s="8"/>
      <c r="M35" s="4" t="str">
        <f>'Race Program'!F59</f>
        <v>Te Waka Dragons 1</v>
      </c>
      <c r="N35" s="11" t="str">
        <f>'Race Program'!F60</f>
        <v>1.10.88</v>
      </c>
    </row>
    <row r="36" spans="1:14" ht="12.75" customHeight="1" x14ac:dyDescent="0.35">
      <c r="A36" s="80"/>
      <c r="B36" s="8">
        <v>3</v>
      </c>
      <c r="C36" s="4" t="str">
        <f>'Race Program'!G19</f>
        <v>Manly 2</v>
      </c>
      <c r="D36" s="11" t="str">
        <f>'Race Program'!G20</f>
        <v>1.11.81</v>
      </c>
      <c r="F36" s="81"/>
      <c r="G36" s="8">
        <v>3</v>
      </c>
      <c r="H36" s="5" t="str">
        <f>'Race Program'!E43</f>
        <v>Coomera Dragons</v>
      </c>
      <c r="I36" s="11" t="str">
        <f>'Race Program'!E44</f>
        <v>1.04.85</v>
      </c>
      <c r="K36" s="9"/>
      <c r="M36" s="5" t="str">
        <f>'Race Program'!G59</f>
        <v>Redlands/Lakers</v>
      </c>
      <c r="N36" s="11" t="str">
        <f>'Race Program'!G60</f>
        <v>1.09.56</v>
      </c>
    </row>
    <row r="37" spans="1:14" ht="12.75" customHeight="1" x14ac:dyDescent="0.2">
      <c r="A37" s="80"/>
      <c r="B37" s="8">
        <v>3</v>
      </c>
      <c r="C37" s="5" t="str">
        <f>'Race Program'!H19</f>
        <v>Burleigh 2</v>
      </c>
      <c r="D37" s="11" t="str">
        <f>'Race Program'!H20</f>
        <v>1.14.65</v>
      </c>
      <c r="F37" s="81"/>
      <c r="G37" s="8">
        <v>3</v>
      </c>
      <c r="H37" s="5">
        <f>'Race Program'!F43</f>
        <v>0</v>
      </c>
      <c r="I37" s="11">
        <f>'Race Program'!F44</f>
        <v>0</v>
      </c>
    </row>
    <row r="38" spans="1:14" ht="16.5" customHeight="1" x14ac:dyDescent="0.35">
      <c r="A38" s="10"/>
      <c r="B38" s="8">
        <v>3</v>
      </c>
      <c r="C38" s="5" t="str">
        <f>'Race Program'!D21</f>
        <v>Te Waka Dragons</v>
      </c>
      <c r="D38" s="11" t="str">
        <f>'Race Program'!D22</f>
        <v>1.05.56</v>
      </c>
      <c r="F38" s="81"/>
      <c r="H38" s="5" t="str">
        <f>'Race Program'!G43</f>
        <v>Te Waka Dragons</v>
      </c>
      <c r="I38" s="11" t="str">
        <f>'Race Program'!G44</f>
        <v>1.17.69</v>
      </c>
    </row>
    <row r="39" spans="1:14" x14ac:dyDescent="0.2">
      <c r="A39" s="6"/>
      <c r="B39" s="8">
        <v>3</v>
      </c>
      <c r="C39" s="5" t="str">
        <f>'Race Program'!E21</f>
        <v>Redcliffe Dragons</v>
      </c>
      <c r="D39" s="11" t="str">
        <f>'Race Program'!E22</f>
        <v>1.16.88</v>
      </c>
      <c r="F39" s="81"/>
      <c r="G39" s="8"/>
      <c r="H39" s="5"/>
      <c r="I39" s="11"/>
    </row>
    <row r="40" spans="1:14" x14ac:dyDescent="0.2">
      <c r="A40" s="6"/>
      <c r="C40" s="5" t="str">
        <f>'Race Program'!F21</f>
        <v>Currumbin</v>
      </c>
      <c r="D40" s="11" t="str">
        <f>'Race Program'!F22</f>
        <v>1.10.18</v>
      </c>
    </row>
    <row r="41" spans="1:14" x14ac:dyDescent="0.2">
      <c r="A41" s="6"/>
      <c r="C41" s="5" t="str">
        <f>'Race Program'!G21</f>
        <v>BRD 3</v>
      </c>
      <c r="D41" s="11" t="str">
        <f>'Race Program'!G22</f>
        <v>1.08.57</v>
      </c>
    </row>
    <row r="42" spans="1:14" x14ac:dyDescent="0.2">
      <c r="A42" s="6"/>
      <c r="C42" s="5" t="str">
        <f>'Race Program'!H21</f>
        <v>Coomera Dragons</v>
      </c>
      <c r="D42" s="11" t="str">
        <f>'Race Program'!H22</f>
        <v>1.09.79</v>
      </c>
    </row>
    <row r="43" spans="1:14" x14ac:dyDescent="0.2">
      <c r="A43" s="6"/>
      <c r="C43" s="5" t="str">
        <f>'Race Program'!D23</f>
        <v>Sonics</v>
      </c>
      <c r="D43" s="11" t="str">
        <f>'Race Program'!D24</f>
        <v>1.22.43</v>
      </c>
      <c r="G43" s="8"/>
      <c r="H43" s="13"/>
      <c r="I43" s="12"/>
    </row>
    <row r="44" spans="1:14" x14ac:dyDescent="0.2">
      <c r="A44" s="6"/>
      <c r="C44" s="5" t="str">
        <f>'Race Program'!E23</f>
        <v>Broadwater Juniors</v>
      </c>
      <c r="D44" s="11" t="str">
        <f>'Race Program'!E24</f>
        <v>1.05.88</v>
      </c>
      <c r="G44" s="8"/>
      <c r="H44" s="5"/>
      <c r="I44" s="12"/>
    </row>
    <row r="45" spans="1:14" x14ac:dyDescent="0.2">
      <c r="A45" s="6"/>
      <c r="C45" s="5" t="str">
        <f>'Race Program'!F23</f>
        <v>Redlands / Lakers</v>
      </c>
      <c r="D45" s="11" t="str">
        <f>'Race Program'!F24</f>
        <v>1.21.03</v>
      </c>
      <c r="G45" s="8"/>
      <c r="H45" s="12"/>
      <c r="I45" s="12"/>
    </row>
    <row r="46" spans="1:14" x14ac:dyDescent="0.2">
      <c r="A46" s="6"/>
      <c r="C46" s="5" t="str">
        <f>'Race Program'!G23</f>
        <v>DA Gold Coast 2</v>
      </c>
      <c r="D46" s="11" t="str">
        <f>'Race Program'!G24</f>
        <v>1.27.22</v>
      </c>
      <c r="G46" s="8"/>
      <c r="H46" s="5"/>
      <c r="I46" s="12"/>
    </row>
    <row r="47" spans="1:14" x14ac:dyDescent="0.2">
      <c r="G47" s="8"/>
      <c r="H47" s="5"/>
      <c r="I47" s="12"/>
    </row>
    <row r="48" spans="1:14" x14ac:dyDescent="0.2">
      <c r="G48" s="8"/>
      <c r="H48" s="12"/>
      <c r="I48" s="12"/>
    </row>
    <row r="49" spans="7:9" x14ac:dyDescent="0.2">
      <c r="G49" s="8"/>
      <c r="H49" s="12"/>
      <c r="I49" s="12"/>
    </row>
    <row r="50" spans="7:9" x14ac:dyDescent="0.2">
      <c r="G50" s="8"/>
      <c r="H50" s="12"/>
      <c r="I50" s="12"/>
    </row>
    <row r="51" spans="7:9" x14ac:dyDescent="0.2">
      <c r="G51" s="8"/>
      <c r="H51" s="12"/>
      <c r="I51" s="12"/>
    </row>
    <row r="52" spans="7:9" x14ac:dyDescent="0.2">
      <c r="G52" s="8"/>
      <c r="H52" s="12"/>
      <c r="I52" s="12"/>
    </row>
    <row r="53" spans="7:9" x14ac:dyDescent="0.2">
      <c r="G53" s="8"/>
      <c r="H53" s="12"/>
      <c r="I53" s="12"/>
    </row>
    <row r="54" spans="7:9" x14ac:dyDescent="0.2">
      <c r="G54" s="8"/>
      <c r="H54" s="12"/>
      <c r="I54" s="12"/>
    </row>
    <row r="55" spans="7:9" x14ac:dyDescent="0.2">
      <c r="G55" s="8"/>
      <c r="H55" s="12"/>
      <c r="I55" s="12"/>
    </row>
  </sheetData>
  <mergeCells count="8">
    <mergeCell ref="K2:K12"/>
    <mergeCell ref="K23:K31"/>
    <mergeCell ref="A2:A11"/>
    <mergeCell ref="A16:A25"/>
    <mergeCell ref="A28:A37"/>
    <mergeCell ref="F2:F11"/>
    <mergeCell ref="F18:F26"/>
    <mergeCell ref="F32:F39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opLeftCell="A74" workbookViewId="0">
      <selection activeCell="G81" sqref="G81"/>
    </sheetView>
  </sheetViews>
  <sheetFormatPr defaultRowHeight="15" x14ac:dyDescent="0.2"/>
  <cols>
    <col min="1" max="1" width="7" style="15" bestFit="1" customWidth="1"/>
    <col min="2" max="2" width="6.85546875" style="15" bestFit="1" customWidth="1"/>
    <col min="3" max="3" width="22.140625" style="15" customWidth="1"/>
    <col min="4" max="4" width="23.5703125" style="15" bestFit="1" customWidth="1"/>
    <col min="5" max="5" width="22.42578125" style="15" bestFit="1" customWidth="1"/>
    <col min="6" max="7" width="23.5703125" style="15" bestFit="1" customWidth="1"/>
  </cols>
  <sheetData>
    <row r="1" spans="1:7" ht="15.75" x14ac:dyDescent="0.25">
      <c r="A1" s="14"/>
    </row>
    <row r="2" spans="1:7" ht="15.75" x14ac:dyDescent="0.25">
      <c r="A2" s="82" t="s">
        <v>48</v>
      </c>
      <c r="B2" s="83"/>
      <c r="C2" s="83"/>
      <c r="D2" s="83"/>
      <c r="E2" s="83"/>
      <c r="F2" s="83"/>
      <c r="G2" s="83"/>
    </row>
    <row r="3" spans="1:7" ht="15.75" x14ac:dyDescent="0.25">
      <c r="A3" s="77" t="s">
        <v>25</v>
      </c>
      <c r="B3" s="77"/>
      <c r="C3" s="77"/>
      <c r="D3" s="25"/>
      <c r="E3" s="25"/>
      <c r="F3" s="25"/>
      <c r="G3" s="25"/>
    </row>
    <row r="4" spans="1:7" ht="15.75" x14ac:dyDescent="0.25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 t="s">
        <v>10</v>
      </c>
      <c r="G4" s="29" t="s">
        <v>12</v>
      </c>
    </row>
    <row r="5" spans="1:7" x14ac:dyDescent="0.2">
      <c r="A5" s="30">
        <v>0.35416666666666669</v>
      </c>
      <c r="B5" s="31">
        <v>1</v>
      </c>
      <c r="C5" s="25" t="s">
        <v>22</v>
      </c>
      <c r="D5" s="25" t="s">
        <v>30</v>
      </c>
      <c r="E5" s="25" t="s">
        <v>39</v>
      </c>
      <c r="F5" s="25" t="s">
        <v>33</v>
      </c>
      <c r="G5" s="32"/>
    </row>
    <row r="6" spans="1:7" ht="15.75" x14ac:dyDescent="0.25">
      <c r="A6" s="48" t="s">
        <v>47</v>
      </c>
      <c r="B6" s="31"/>
      <c r="C6" s="35"/>
      <c r="D6" s="35"/>
      <c r="E6" s="35"/>
      <c r="F6" s="35"/>
      <c r="G6" s="32"/>
    </row>
    <row r="7" spans="1:7" x14ac:dyDescent="0.2">
      <c r="A7" s="30">
        <v>0.3611111111111111</v>
      </c>
      <c r="B7" s="31">
        <v>2</v>
      </c>
      <c r="C7" s="25" t="s">
        <v>24</v>
      </c>
      <c r="D7" s="25" t="s">
        <v>27</v>
      </c>
      <c r="E7" s="25" t="s">
        <v>43</v>
      </c>
      <c r="F7" s="25" t="s">
        <v>28</v>
      </c>
      <c r="G7" s="32"/>
    </row>
    <row r="8" spans="1:7" ht="15.75" x14ac:dyDescent="0.25">
      <c r="A8" s="48" t="s">
        <v>47</v>
      </c>
      <c r="B8" s="31"/>
      <c r="C8" s="35"/>
      <c r="D8" s="35"/>
      <c r="E8" s="35"/>
      <c r="F8" s="35"/>
      <c r="G8" s="32"/>
    </row>
    <row r="9" spans="1:7" x14ac:dyDescent="0.2">
      <c r="A9" s="30">
        <v>0.36805555555555558</v>
      </c>
      <c r="B9" s="31">
        <v>3</v>
      </c>
      <c r="C9" s="25" t="s">
        <v>32</v>
      </c>
      <c r="D9" s="25" t="s">
        <v>21</v>
      </c>
      <c r="E9" s="25" t="s">
        <v>41</v>
      </c>
      <c r="F9" s="34" t="s">
        <v>40</v>
      </c>
      <c r="G9" s="32"/>
    </row>
    <row r="10" spans="1:7" ht="15.75" x14ac:dyDescent="0.25">
      <c r="A10" s="28" t="s">
        <v>47</v>
      </c>
      <c r="B10" s="31"/>
      <c r="C10" s="35"/>
      <c r="D10" s="35"/>
      <c r="E10" s="35"/>
      <c r="F10" s="35"/>
      <c r="G10" s="32"/>
    </row>
    <row r="11" spans="1:7" ht="15.75" x14ac:dyDescent="0.25">
      <c r="A11" s="76" t="s">
        <v>13</v>
      </c>
      <c r="B11" s="76"/>
      <c r="C11" s="76"/>
      <c r="D11" s="35"/>
      <c r="E11" s="35"/>
      <c r="F11" s="35"/>
      <c r="G11" s="25"/>
    </row>
    <row r="12" spans="1:7" x14ac:dyDescent="0.2">
      <c r="A12" s="30">
        <v>0.375</v>
      </c>
      <c r="B12" s="31">
        <v>4</v>
      </c>
      <c r="C12" s="34" t="s">
        <v>29</v>
      </c>
      <c r="D12" s="34" t="s">
        <v>24</v>
      </c>
      <c r="E12" s="34" t="s">
        <v>35</v>
      </c>
      <c r="F12" s="34" t="s">
        <v>34</v>
      </c>
      <c r="G12" s="32"/>
    </row>
    <row r="13" spans="1:7" ht="15.75" x14ac:dyDescent="0.25">
      <c r="A13" s="48" t="s">
        <v>47</v>
      </c>
      <c r="B13" s="31"/>
      <c r="C13" s="32"/>
      <c r="D13" s="32"/>
      <c r="E13" s="32"/>
      <c r="F13" s="31"/>
      <c r="G13" s="32"/>
    </row>
    <row r="14" spans="1:7" x14ac:dyDescent="0.2">
      <c r="A14" s="30">
        <v>0.38194444444444442</v>
      </c>
      <c r="B14" s="31">
        <v>5</v>
      </c>
      <c r="C14" s="25" t="s">
        <v>33</v>
      </c>
      <c r="D14" s="25" t="s">
        <v>32</v>
      </c>
      <c r="E14" s="25" t="s">
        <v>31</v>
      </c>
      <c r="F14" s="36"/>
      <c r="G14" s="32"/>
    </row>
    <row r="15" spans="1:7" ht="15.75" x14ac:dyDescent="0.25">
      <c r="A15" s="28" t="s">
        <v>47</v>
      </c>
      <c r="B15" s="31"/>
      <c r="C15" s="32"/>
      <c r="D15" s="32"/>
      <c r="E15" s="32"/>
      <c r="F15" s="31"/>
      <c r="G15" s="32"/>
    </row>
    <row r="16" spans="1:7" ht="15.75" x14ac:dyDescent="0.25">
      <c r="A16" s="76" t="s">
        <v>14</v>
      </c>
      <c r="B16" s="76"/>
      <c r="C16" s="76"/>
      <c r="D16" s="35"/>
      <c r="E16" s="35"/>
      <c r="F16" s="35"/>
      <c r="G16" s="32"/>
    </row>
    <row r="17" spans="1:7" x14ac:dyDescent="0.2">
      <c r="A17" s="30">
        <v>0.3888888888888889</v>
      </c>
      <c r="B17" s="31">
        <v>6</v>
      </c>
      <c r="C17" s="34" t="s">
        <v>36</v>
      </c>
      <c r="D17" s="34" t="s">
        <v>22</v>
      </c>
      <c r="E17" s="34" t="s">
        <v>37</v>
      </c>
      <c r="F17" s="34" t="s">
        <v>39</v>
      </c>
      <c r="G17" s="34" t="s">
        <v>41</v>
      </c>
    </row>
    <row r="18" spans="1:7" ht="15.75" x14ac:dyDescent="0.25">
      <c r="A18" s="48" t="s">
        <v>47</v>
      </c>
      <c r="B18" s="31"/>
      <c r="C18" s="32"/>
      <c r="D18" s="32"/>
      <c r="E18" s="32"/>
      <c r="F18" s="31"/>
      <c r="G18" s="37"/>
    </row>
    <row r="19" spans="1:7" x14ac:dyDescent="0.2">
      <c r="A19" s="30">
        <v>0.39583333333333331</v>
      </c>
      <c r="B19" s="31">
        <v>7</v>
      </c>
      <c r="C19" s="25" t="s">
        <v>35</v>
      </c>
      <c r="D19" s="25" t="s">
        <v>24</v>
      </c>
      <c r="E19" s="25" t="s">
        <v>21</v>
      </c>
      <c r="F19" s="25" t="s">
        <v>38</v>
      </c>
      <c r="G19" s="37" t="s">
        <v>29</v>
      </c>
    </row>
    <row r="20" spans="1:7" ht="15.75" x14ac:dyDescent="0.25">
      <c r="A20" s="48" t="s">
        <v>47</v>
      </c>
      <c r="B20" s="31"/>
      <c r="C20" s="32"/>
      <c r="D20" s="32"/>
      <c r="E20" s="32"/>
      <c r="F20" s="31"/>
      <c r="G20" s="37"/>
    </row>
    <row r="21" spans="1:7" x14ac:dyDescent="0.2">
      <c r="A21" s="30">
        <v>0.40277777777777773</v>
      </c>
      <c r="B21" s="31">
        <v>8</v>
      </c>
      <c r="C21" s="25" t="s">
        <v>32</v>
      </c>
      <c r="D21" s="25" t="s">
        <v>30</v>
      </c>
      <c r="E21" s="25" t="s">
        <v>5</v>
      </c>
      <c r="F21" s="25" t="s">
        <v>23</v>
      </c>
      <c r="G21" s="37" t="s">
        <v>34</v>
      </c>
    </row>
    <row r="22" spans="1:7" ht="15.75" x14ac:dyDescent="0.25">
      <c r="A22" s="48" t="s">
        <v>47</v>
      </c>
      <c r="B22" s="31"/>
      <c r="C22" s="32"/>
      <c r="D22" s="32"/>
      <c r="E22" s="32"/>
      <c r="F22" s="31"/>
      <c r="G22" s="32"/>
    </row>
    <row r="23" spans="1:7" x14ac:dyDescent="0.2">
      <c r="A23" s="30">
        <v>0.40972222222222227</v>
      </c>
      <c r="B23" s="31">
        <v>9</v>
      </c>
      <c r="C23" s="37" t="s">
        <v>44</v>
      </c>
      <c r="D23" s="25" t="s">
        <v>42</v>
      </c>
      <c r="E23" s="25" t="s">
        <v>31</v>
      </c>
      <c r="F23" s="25" t="s">
        <v>40</v>
      </c>
      <c r="G23" s="32"/>
    </row>
    <row r="24" spans="1:7" ht="15.75" x14ac:dyDescent="0.25">
      <c r="A24" s="28" t="s">
        <v>47</v>
      </c>
      <c r="B24" s="31"/>
      <c r="C24" s="32"/>
      <c r="D24" s="32"/>
      <c r="E24" s="32"/>
      <c r="F24" s="31"/>
      <c r="G24" s="32"/>
    </row>
    <row r="25" spans="1:7" ht="15.75" x14ac:dyDescent="0.25">
      <c r="A25" s="28"/>
      <c r="B25" s="31"/>
      <c r="C25" s="32"/>
      <c r="D25" s="32"/>
      <c r="E25" s="32"/>
      <c r="F25" s="31"/>
      <c r="G25" s="32"/>
    </row>
    <row r="26" spans="1:7" ht="15.75" x14ac:dyDescent="0.25">
      <c r="A26" s="28"/>
      <c r="B26" s="31"/>
      <c r="C26" s="32"/>
      <c r="D26" s="32"/>
      <c r="E26" s="32"/>
      <c r="F26" s="31"/>
      <c r="G26" s="32"/>
    </row>
    <row r="27" spans="1:7" x14ac:dyDescent="0.2">
      <c r="A27" s="32"/>
      <c r="B27" s="32"/>
      <c r="C27" s="32"/>
      <c r="D27" s="32"/>
      <c r="E27" s="32"/>
      <c r="F27" s="31"/>
      <c r="G27" s="31"/>
    </row>
    <row r="28" spans="1:7" ht="15.75" x14ac:dyDescent="0.25">
      <c r="A28" s="28"/>
      <c r="B28" s="31"/>
      <c r="C28" s="32"/>
      <c r="D28" s="32"/>
      <c r="E28" s="32"/>
      <c r="F28" s="31"/>
      <c r="G28" s="31"/>
    </row>
    <row r="29" spans="1:7" x14ac:dyDescent="0.2">
      <c r="A29" s="25"/>
      <c r="B29" s="25"/>
      <c r="C29" s="25"/>
      <c r="D29" s="25"/>
      <c r="E29" s="25"/>
      <c r="F29" s="25"/>
      <c r="G29" s="25"/>
    </row>
    <row r="30" spans="1:7" ht="15.75" x14ac:dyDescent="0.25">
      <c r="A30" s="76" t="s">
        <v>15</v>
      </c>
      <c r="B30" s="76"/>
      <c r="C30" s="76"/>
      <c r="D30" s="38"/>
      <c r="E30" s="38"/>
      <c r="F30" s="38"/>
      <c r="G30" s="25"/>
    </row>
    <row r="31" spans="1:7" x14ac:dyDescent="0.2">
      <c r="A31" s="30">
        <v>0.41666666666666669</v>
      </c>
      <c r="B31" s="31">
        <v>10</v>
      </c>
      <c r="C31" s="25" t="s">
        <v>34</v>
      </c>
      <c r="D31" s="34" t="s">
        <v>30</v>
      </c>
      <c r="E31" s="34" t="s">
        <v>24</v>
      </c>
      <c r="F31" s="34" t="s">
        <v>31</v>
      </c>
      <c r="G31" s="25" t="s">
        <v>27</v>
      </c>
    </row>
    <row r="32" spans="1:7" ht="15.75" x14ac:dyDescent="0.25">
      <c r="A32" s="48" t="s">
        <v>47</v>
      </c>
      <c r="B32" s="31"/>
      <c r="C32" s="38"/>
      <c r="D32" s="38"/>
      <c r="E32" s="38"/>
      <c r="F32" s="38"/>
      <c r="G32" s="25"/>
    </row>
    <row r="33" spans="1:7" x14ac:dyDescent="0.2">
      <c r="A33" s="30">
        <v>0.4236111111111111</v>
      </c>
      <c r="B33" s="31">
        <v>11</v>
      </c>
      <c r="C33" s="25" t="s">
        <v>40</v>
      </c>
      <c r="D33" s="25" t="s">
        <v>22</v>
      </c>
      <c r="E33" s="25" t="s">
        <v>29</v>
      </c>
      <c r="F33" s="25" t="s">
        <v>46</v>
      </c>
      <c r="G33" s="25" t="s">
        <v>41</v>
      </c>
    </row>
    <row r="34" spans="1:7" ht="15.75" x14ac:dyDescent="0.25">
      <c r="A34" s="48" t="s">
        <v>47</v>
      </c>
      <c r="B34" s="31"/>
      <c r="C34" s="38"/>
      <c r="D34" s="25"/>
      <c r="E34" s="25"/>
      <c r="F34" s="25"/>
      <c r="G34" s="25"/>
    </row>
    <row r="35" spans="1:7" x14ac:dyDescent="0.2">
      <c r="A35" s="30">
        <v>0.43055555555555558</v>
      </c>
      <c r="B35" s="31">
        <v>12</v>
      </c>
      <c r="C35" s="25" t="s">
        <v>33</v>
      </c>
      <c r="D35" s="25" t="s">
        <v>45</v>
      </c>
      <c r="E35" s="25" t="s">
        <v>21</v>
      </c>
      <c r="F35" s="25" t="s">
        <v>39</v>
      </c>
      <c r="G35" s="31"/>
    </row>
    <row r="36" spans="1:7" ht="15.75" x14ac:dyDescent="0.25">
      <c r="A36" s="28" t="s">
        <v>47</v>
      </c>
      <c r="B36" s="31"/>
      <c r="C36" s="38"/>
      <c r="D36" s="38"/>
      <c r="E36" s="38"/>
      <c r="F36" s="38"/>
      <c r="G36" s="25"/>
    </row>
    <row r="37" spans="1:7" ht="15.75" x14ac:dyDescent="0.25">
      <c r="A37" s="40" t="s">
        <v>25</v>
      </c>
      <c r="B37" s="40"/>
      <c r="C37" s="40"/>
      <c r="D37" s="25"/>
      <c r="E37" s="25"/>
      <c r="F37" s="25"/>
      <c r="G37" s="25"/>
    </row>
    <row r="38" spans="1:7" ht="15.75" x14ac:dyDescent="0.25">
      <c r="A38" s="29" t="s">
        <v>0</v>
      </c>
      <c r="B38" s="29" t="s">
        <v>1</v>
      </c>
      <c r="C38" s="29" t="s">
        <v>2</v>
      </c>
      <c r="D38" s="29" t="s">
        <v>3</v>
      </c>
      <c r="E38" s="29" t="s">
        <v>4</v>
      </c>
      <c r="F38" s="29" t="s">
        <v>10</v>
      </c>
      <c r="G38" s="29" t="s">
        <v>12</v>
      </c>
    </row>
    <row r="39" spans="1:7" x14ac:dyDescent="0.2">
      <c r="A39" s="30">
        <v>0.4375</v>
      </c>
      <c r="B39" s="31">
        <v>13</v>
      </c>
      <c r="C39" s="25" t="s">
        <v>33</v>
      </c>
      <c r="D39" s="25" t="s">
        <v>28</v>
      </c>
      <c r="E39" s="31" t="s">
        <v>40</v>
      </c>
      <c r="F39" s="25" t="s">
        <v>27</v>
      </c>
      <c r="G39" s="32"/>
    </row>
    <row r="40" spans="1:7" ht="15.75" x14ac:dyDescent="0.25">
      <c r="A40" s="48" t="s">
        <v>47</v>
      </c>
      <c r="B40" s="31"/>
      <c r="C40" s="25"/>
      <c r="D40" s="25"/>
      <c r="E40" s="25"/>
      <c r="F40" s="25"/>
      <c r="G40" s="32"/>
    </row>
    <row r="41" spans="1:7" x14ac:dyDescent="0.2">
      <c r="A41" s="30">
        <v>0.44444444444444442</v>
      </c>
      <c r="B41" s="31">
        <v>14</v>
      </c>
      <c r="C41" s="25" t="s">
        <v>41</v>
      </c>
      <c r="D41" s="25" t="s">
        <v>21</v>
      </c>
      <c r="E41" s="25" t="s">
        <v>24</v>
      </c>
      <c r="F41" s="25" t="s">
        <v>30</v>
      </c>
      <c r="G41" s="32"/>
    </row>
    <row r="42" spans="1:7" ht="15.75" x14ac:dyDescent="0.25">
      <c r="A42" s="48" t="s">
        <v>47</v>
      </c>
      <c r="B42" s="31"/>
      <c r="C42" s="25"/>
      <c r="D42" s="25"/>
      <c r="E42" s="25"/>
      <c r="F42" s="25"/>
      <c r="G42" s="32"/>
    </row>
    <row r="43" spans="1:7" x14ac:dyDescent="0.2">
      <c r="A43" s="30">
        <v>0.4513888888888889</v>
      </c>
      <c r="B43" s="31">
        <v>15</v>
      </c>
      <c r="C43" s="25" t="s">
        <v>43</v>
      </c>
      <c r="D43" s="25" t="s">
        <v>32</v>
      </c>
      <c r="E43" s="25" t="s">
        <v>22</v>
      </c>
      <c r="F43" s="25" t="s">
        <v>39</v>
      </c>
      <c r="G43" s="32"/>
    </row>
    <row r="44" spans="1:7" ht="15.75" x14ac:dyDescent="0.25">
      <c r="A44" s="28" t="s">
        <v>47</v>
      </c>
      <c r="B44" s="31"/>
      <c r="C44" s="31"/>
      <c r="D44" s="31"/>
      <c r="E44" s="31"/>
      <c r="F44" s="31"/>
      <c r="G44" s="32"/>
    </row>
    <row r="45" spans="1:7" ht="15.75" x14ac:dyDescent="0.25">
      <c r="A45" s="43" t="s">
        <v>13</v>
      </c>
      <c r="B45" s="43"/>
      <c r="C45" s="43"/>
      <c r="D45" s="35"/>
      <c r="E45" s="35"/>
      <c r="F45" s="35"/>
      <c r="G45" s="25"/>
    </row>
    <row r="46" spans="1:7" x14ac:dyDescent="0.2">
      <c r="A46" s="30">
        <v>0.45833333333333331</v>
      </c>
      <c r="B46" s="31">
        <v>16</v>
      </c>
      <c r="C46" s="31" t="s">
        <v>31</v>
      </c>
      <c r="D46" s="31" t="s">
        <v>33</v>
      </c>
      <c r="E46" s="34" t="s">
        <v>24</v>
      </c>
      <c r="F46" s="31"/>
      <c r="G46" s="32"/>
    </row>
    <row r="47" spans="1:7" ht="15.75" x14ac:dyDescent="0.25">
      <c r="A47" s="48" t="s">
        <v>47</v>
      </c>
      <c r="B47" s="31"/>
      <c r="C47" s="25"/>
      <c r="D47" s="25"/>
      <c r="E47" s="25"/>
      <c r="F47" s="25"/>
      <c r="G47" s="32"/>
    </row>
    <row r="48" spans="1:7" x14ac:dyDescent="0.2">
      <c r="A48" s="30">
        <v>0.46527777777777773</v>
      </c>
      <c r="B48" s="31">
        <v>17</v>
      </c>
      <c r="C48" s="25" t="s">
        <v>35</v>
      </c>
      <c r="D48" s="25" t="s">
        <v>34</v>
      </c>
      <c r="E48" s="25" t="s">
        <v>29</v>
      </c>
      <c r="F48" s="25" t="s">
        <v>32</v>
      </c>
      <c r="G48" s="32"/>
    </row>
    <row r="49" spans="1:7" ht="15.75" x14ac:dyDescent="0.25">
      <c r="A49" s="28" t="s">
        <v>47</v>
      </c>
      <c r="B49" s="31"/>
      <c r="C49" s="31"/>
      <c r="D49" s="31"/>
      <c r="E49" s="31"/>
      <c r="F49" s="31"/>
      <c r="G49" s="32"/>
    </row>
    <row r="50" spans="1:7" x14ac:dyDescent="0.2">
      <c r="A50" s="25"/>
      <c r="B50" s="25"/>
      <c r="C50" s="25"/>
      <c r="D50" s="25"/>
      <c r="E50" s="25"/>
      <c r="F50" s="25"/>
      <c r="G50" s="25"/>
    </row>
    <row r="51" spans="1:7" x14ac:dyDescent="0.2">
      <c r="A51" s="25"/>
      <c r="B51" s="25"/>
      <c r="C51" s="25"/>
      <c r="D51" s="25"/>
      <c r="E51" s="25"/>
      <c r="F51" s="25"/>
      <c r="G51" s="25"/>
    </row>
    <row r="52" spans="1:7" x14ac:dyDescent="0.2">
      <c r="A52" s="25"/>
      <c r="B52" s="25"/>
      <c r="C52" s="25"/>
      <c r="D52" s="25"/>
      <c r="E52" s="25"/>
      <c r="F52" s="25"/>
      <c r="G52" s="25"/>
    </row>
    <row r="53" spans="1:7" x14ac:dyDescent="0.2">
      <c r="A53" s="25"/>
      <c r="B53" s="25"/>
      <c r="C53" s="25"/>
      <c r="D53" s="25"/>
      <c r="E53" s="25"/>
      <c r="F53" s="25"/>
      <c r="G53" s="25"/>
    </row>
    <row r="54" spans="1:7" x14ac:dyDescent="0.2">
      <c r="A54" s="25"/>
      <c r="B54" s="25"/>
      <c r="C54" s="25"/>
      <c r="D54" s="25"/>
      <c r="E54" s="25"/>
      <c r="F54" s="25"/>
      <c r="G54" s="25"/>
    </row>
    <row r="55" spans="1:7" x14ac:dyDescent="0.2">
      <c r="A55" s="25"/>
      <c r="B55" s="25"/>
      <c r="C55" s="25"/>
      <c r="D55" s="25"/>
      <c r="E55" s="25"/>
      <c r="F55" s="25"/>
      <c r="G55" s="25"/>
    </row>
    <row r="56" spans="1:7" x14ac:dyDescent="0.2">
      <c r="A56" s="25"/>
      <c r="B56" s="25"/>
      <c r="C56" s="25"/>
      <c r="D56" s="25"/>
      <c r="E56" s="25"/>
      <c r="F56" s="25"/>
      <c r="G56" s="25"/>
    </row>
    <row r="57" spans="1:7" x14ac:dyDescent="0.2">
      <c r="A57" s="25"/>
      <c r="B57" s="25"/>
      <c r="C57" s="25"/>
      <c r="D57" s="25"/>
      <c r="E57" s="25"/>
      <c r="F57" s="25"/>
      <c r="G57" s="25"/>
    </row>
    <row r="58" spans="1:7" x14ac:dyDescent="0.2">
      <c r="A58" s="25"/>
      <c r="B58" s="25"/>
      <c r="C58" s="25"/>
      <c r="D58" s="25"/>
      <c r="E58" s="25"/>
      <c r="F58" s="25"/>
      <c r="G58" s="25"/>
    </row>
    <row r="59" spans="1:7" ht="15.75" x14ac:dyDescent="0.25">
      <c r="A59" s="43" t="s">
        <v>14</v>
      </c>
      <c r="B59" s="43"/>
      <c r="C59" s="43"/>
      <c r="D59" s="35"/>
      <c r="E59" s="35"/>
      <c r="F59" s="35"/>
      <c r="G59" s="25"/>
    </row>
    <row r="60" spans="1:7" x14ac:dyDescent="0.2">
      <c r="A60" s="30">
        <v>0.47222222222222227</v>
      </c>
      <c r="B60" s="31">
        <v>18</v>
      </c>
      <c r="C60" s="34" t="s">
        <v>42</v>
      </c>
      <c r="D60" s="34" t="s">
        <v>44</v>
      </c>
      <c r="E60" s="34" t="s">
        <v>29</v>
      </c>
      <c r="F60" s="34" t="s">
        <v>30</v>
      </c>
      <c r="G60" s="37" t="s">
        <v>22</v>
      </c>
    </row>
    <row r="61" spans="1:7" ht="15.75" x14ac:dyDescent="0.25">
      <c r="A61" s="48" t="s">
        <v>47</v>
      </c>
      <c r="B61" s="31"/>
      <c r="C61" s="25"/>
      <c r="D61" s="25"/>
      <c r="E61" s="25"/>
      <c r="F61" s="25"/>
      <c r="G61" s="37"/>
    </row>
    <row r="62" spans="1:7" x14ac:dyDescent="0.2">
      <c r="A62" s="30">
        <v>0.47916666666666669</v>
      </c>
      <c r="B62" s="31">
        <v>19</v>
      </c>
      <c r="C62" s="25" t="s">
        <v>31</v>
      </c>
      <c r="D62" s="25" t="s">
        <v>40</v>
      </c>
      <c r="E62" s="25" t="s">
        <v>38</v>
      </c>
      <c r="F62" s="25" t="s">
        <v>34</v>
      </c>
      <c r="G62" s="37" t="s">
        <v>21</v>
      </c>
    </row>
    <row r="63" spans="1:7" ht="15.75" x14ac:dyDescent="0.25">
      <c r="A63" s="48" t="s">
        <v>47</v>
      </c>
      <c r="B63" s="31"/>
      <c r="C63" s="25"/>
      <c r="D63" s="25"/>
      <c r="E63" s="25"/>
      <c r="F63" s="25"/>
      <c r="G63" s="37"/>
    </row>
    <row r="64" spans="1:7" x14ac:dyDescent="0.2">
      <c r="A64" s="30">
        <v>0.4861111111111111</v>
      </c>
      <c r="B64" s="31">
        <v>20</v>
      </c>
      <c r="C64" s="25" t="s">
        <v>5</v>
      </c>
      <c r="D64" s="25" t="s">
        <v>35</v>
      </c>
      <c r="E64" s="25" t="s">
        <v>24</v>
      </c>
      <c r="F64" s="25" t="s">
        <v>23</v>
      </c>
      <c r="G64" s="37" t="s">
        <v>37</v>
      </c>
    </row>
    <row r="65" spans="1:7" ht="15.75" x14ac:dyDescent="0.25">
      <c r="A65" s="48" t="s">
        <v>47</v>
      </c>
      <c r="B65" s="31"/>
      <c r="C65" s="25"/>
      <c r="D65" s="25"/>
      <c r="E65" s="25"/>
      <c r="F65" s="25"/>
      <c r="G65" s="32"/>
    </row>
    <row r="66" spans="1:7" x14ac:dyDescent="0.2">
      <c r="A66" s="30">
        <v>0.49305555555555558</v>
      </c>
      <c r="B66" s="31">
        <v>21</v>
      </c>
      <c r="C66" s="25" t="s">
        <v>39</v>
      </c>
      <c r="D66" s="25" t="s">
        <v>36</v>
      </c>
      <c r="E66" s="25" t="s">
        <v>32</v>
      </c>
      <c r="F66" s="25" t="s">
        <v>41</v>
      </c>
      <c r="G66" s="32"/>
    </row>
    <row r="67" spans="1:7" ht="15.75" x14ac:dyDescent="0.25">
      <c r="A67" s="28" t="s">
        <v>47</v>
      </c>
      <c r="B67" s="31"/>
      <c r="C67" s="31"/>
      <c r="D67" s="31"/>
      <c r="E67" s="31"/>
      <c r="F67" s="31"/>
      <c r="G67" s="32"/>
    </row>
    <row r="68" spans="1:7" ht="15.75" x14ac:dyDescent="0.25">
      <c r="A68" s="43" t="s">
        <v>15</v>
      </c>
      <c r="B68" s="43"/>
      <c r="C68" s="43"/>
      <c r="D68" s="38"/>
      <c r="E68" s="38"/>
      <c r="F68" s="38"/>
      <c r="G68" s="25"/>
    </row>
    <row r="69" spans="1:7" x14ac:dyDescent="0.2">
      <c r="A69" s="30">
        <v>0.5</v>
      </c>
      <c r="B69" s="31">
        <v>22</v>
      </c>
      <c r="C69" s="34" t="s">
        <v>24</v>
      </c>
      <c r="D69" s="34" t="s">
        <v>29</v>
      </c>
      <c r="E69" s="34" t="s">
        <v>40</v>
      </c>
      <c r="F69" s="34" t="s">
        <v>30</v>
      </c>
      <c r="G69" s="25" t="s">
        <v>22</v>
      </c>
    </row>
    <row r="70" spans="1:7" ht="15.75" x14ac:dyDescent="0.25">
      <c r="A70" s="48" t="s">
        <v>47</v>
      </c>
      <c r="B70" s="31"/>
      <c r="C70" s="25"/>
      <c r="D70" s="25"/>
      <c r="E70" s="25"/>
      <c r="F70" s="25"/>
      <c r="G70" s="25"/>
    </row>
    <row r="71" spans="1:7" x14ac:dyDescent="0.2">
      <c r="A71" s="30">
        <v>0.50694444444444442</v>
      </c>
      <c r="B71" s="31">
        <v>23</v>
      </c>
      <c r="C71" s="25" t="s">
        <v>21</v>
      </c>
      <c r="D71" s="25" t="s">
        <v>46</v>
      </c>
      <c r="E71" s="25" t="s">
        <v>34</v>
      </c>
      <c r="F71" s="25" t="s">
        <v>33</v>
      </c>
      <c r="G71" s="25" t="s">
        <v>39</v>
      </c>
    </row>
    <row r="72" spans="1:7" ht="15.75" x14ac:dyDescent="0.25">
      <c r="A72" s="48" t="s">
        <v>47</v>
      </c>
      <c r="B72" s="31"/>
      <c r="C72" s="25"/>
      <c r="D72" s="25"/>
      <c r="E72" s="25"/>
      <c r="F72" s="25"/>
      <c r="G72" s="25"/>
    </row>
    <row r="73" spans="1:7" x14ac:dyDescent="0.2">
      <c r="A73" s="30">
        <v>0.51388888888888895</v>
      </c>
      <c r="B73" s="31">
        <v>24</v>
      </c>
      <c r="C73" s="25" t="s">
        <v>41</v>
      </c>
      <c r="D73" s="25" t="s">
        <v>27</v>
      </c>
      <c r="E73" s="25" t="s">
        <v>45</v>
      </c>
      <c r="F73" s="25" t="s">
        <v>31</v>
      </c>
      <c r="G73" s="25"/>
    </row>
    <row r="74" spans="1:7" ht="15.75" x14ac:dyDescent="0.25">
      <c r="A74" s="28" t="s">
        <v>47</v>
      </c>
      <c r="B74" s="31"/>
      <c r="C74" s="31"/>
      <c r="D74" s="31"/>
      <c r="E74" s="31"/>
      <c r="F74" s="31"/>
      <c r="G74" s="32"/>
    </row>
    <row r="75" spans="1:7" ht="15.75" x14ac:dyDescent="0.25">
      <c r="A75" s="39" t="s">
        <v>16</v>
      </c>
      <c r="B75" s="39"/>
      <c r="C75" s="39"/>
      <c r="D75" s="35"/>
      <c r="E75" s="35"/>
      <c r="F75" s="35"/>
      <c r="G75" s="25"/>
    </row>
    <row r="76" spans="1:7" ht="15.75" x14ac:dyDescent="0.25">
      <c r="A76" s="40" t="s">
        <v>25</v>
      </c>
      <c r="B76" s="40"/>
      <c r="C76" s="40"/>
      <c r="D76" s="41"/>
      <c r="E76" s="41"/>
      <c r="F76" s="41"/>
      <c r="G76" s="42"/>
    </row>
    <row r="77" spans="1:7" ht="15.75" x14ac:dyDescent="0.25">
      <c r="A77" s="30">
        <v>0.52083333333333337</v>
      </c>
      <c r="B77" s="31">
        <v>25</v>
      </c>
      <c r="C77" s="42"/>
      <c r="D77" s="41"/>
      <c r="E77" s="41"/>
      <c r="F77" s="41"/>
      <c r="G77" s="42"/>
    </row>
    <row r="78" spans="1:7" ht="15.75" x14ac:dyDescent="0.25">
      <c r="A78" s="28" t="s">
        <v>47</v>
      </c>
      <c r="B78" s="31"/>
      <c r="C78" s="35"/>
      <c r="D78" s="35"/>
      <c r="E78" s="35"/>
      <c r="F78" s="35"/>
      <c r="G78" s="25"/>
    </row>
    <row r="79" spans="1:7" ht="15.75" x14ac:dyDescent="0.25">
      <c r="A79" s="43" t="s">
        <v>13</v>
      </c>
      <c r="B79" s="43"/>
      <c r="C79" s="43"/>
      <c r="D79" s="42"/>
      <c r="E79" s="42"/>
      <c r="F79" s="42"/>
      <c r="G79" s="44"/>
    </row>
    <row r="80" spans="1:7" ht="15.75" x14ac:dyDescent="0.25">
      <c r="A80" s="30">
        <v>0.52777777777777779</v>
      </c>
      <c r="B80" s="31">
        <v>26</v>
      </c>
      <c r="C80" s="42"/>
      <c r="D80" s="42"/>
      <c r="E80" s="42"/>
      <c r="F80" s="42"/>
      <c r="G80" s="44"/>
    </row>
    <row r="81" spans="1:7" ht="15.75" x14ac:dyDescent="0.25">
      <c r="A81" s="28" t="s">
        <v>47</v>
      </c>
      <c r="B81" s="31"/>
      <c r="C81" s="35"/>
      <c r="D81" s="35"/>
      <c r="E81" s="35"/>
      <c r="F81" s="35"/>
      <c r="G81" s="25"/>
    </row>
    <row r="82" spans="1:7" ht="15.75" x14ac:dyDescent="0.25">
      <c r="A82" s="43" t="s">
        <v>14</v>
      </c>
      <c r="B82" s="43"/>
      <c r="C82" s="43"/>
      <c r="D82" s="42"/>
      <c r="E82" s="42"/>
      <c r="F82" s="42"/>
      <c r="G82" s="44"/>
    </row>
    <row r="83" spans="1:7" ht="15.75" x14ac:dyDescent="0.25">
      <c r="A83" s="30">
        <v>0.53472222222222221</v>
      </c>
      <c r="B83" s="31">
        <v>27</v>
      </c>
      <c r="C83" s="42"/>
      <c r="D83" s="42"/>
      <c r="E83" s="42"/>
      <c r="F83" s="42"/>
      <c r="G83" s="44"/>
    </row>
    <row r="84" spans="1:7" ht="15.75" x14ac:dyDescent="0.25">
      <c r="A84" s="28" t="s">
        <v>47</v>
      </c>
      <c r="B84" s="31"/>
      <c r="C84" s="35"/>
      <c r="D84" s="35"/>
      <c r="E84" s="35"/>
      <c r="F84" s="35"/>
      <c r="G84" s="25"/>
    </row>
    <row r="85" spans="1:7" ht="15.75" x14ac:dyDescent="0.25">
      <c r="A85" s="43" t="s">
        <v>15</v>
      </c>
      <c r="B85" s="43"/>
      <c r="C85" s="43"/>
      <c r="D85" s="25"/>
      <c r="E85" s="25"/>
      <c r="F85" s="25"/>
      <c r="G85" s="28"/>
    </row>
    <row r="86" spans="1:7" ht="15.75" x14ac:dyDescent="0.25">
      <c r="A86" s="27">
        <v>0.54166666666666663</v>
      </c>
      <c r="B86" s="32">
        <v>28</v>
      </c>
      <c r="C86" s="25"/>
      <c r="D86" s="25"/>
      <c r="E86" s="25"/>
      <c r="F86" s="25"/>
      <c r="G86" s="28"/>
    </row>
    <row r="87" spans="1:7" ht="15.75" x14ac:dyDescent="0.25">
      <c r="A87" s="28" t="s">
        <v>47</v>
      </c>
      <c r="B87" s="25"/>
      <c r="C87" s="25"/>
      <c r="D87" s="25"/>
      <c r="E87" s="25"/>
      <c r="F87" s="25"/>
      <c r="G87" s="25"/>
    </row>
    <row r="88" spans="1:7" ht="15.75" x14ac:dyDescent="0.25">
      <c r="A88" s="39" t="s">
        <v>17</v>
      </c>
      <c r="B88" s="39"/>
      <c r="C88" s="39"/>
      <c r="D88" s="25"/>
      <c r="E88" s="25"/>
      <c r="F88" s="25"/>
      <c r="G88" s="25"/>
    </row>
    <row r="89" spans="1:7" x14ac:dyDescent="0.2">
      <c r="A89" s="27">
        <v>0.55555555555555558</v>
      </c>
      <c r="B89" s="32">
        <v>29</v>
      </c>
      <c r="C89" s="25"/>
      <c r="D89" s="25"/>
      <c r="E89" s="25"/>
      <c r="F89" s="25"/>
      <c r="G89" s="25"/>
    </row>
    <row r="90" spans="1:7" ht="15.75" x14ac:dyDescent="0.25">
      <c r="A90" s="48" t="s">
        <v>47</v>
      </c>
      <c r="B90" s="32"/>
      <c r="C90" s="25"/>
      <c r="D90" s="25"/>
      <c r="E90" s="25"/>
      <c r="F90" s="25"/>
      <c r="G90" s="25"/>
    </row>
    <row r="91" spans="1:7" x14ac:dyDescent="0.2">
      <c r="A91" s="27">
        <v>0.56944444444444442</v>
      </c>
      <c r="B91" s="32">
        <v>30</v>
      </c>
      <c r="C91" s="25"/>
      <c r="D91" s="25"/>
      <c r="E91" s="25"/>
      <c r="F91" s="25"/>
      <c r="G91" s="25"/>
    </row>
    <row r="92" spans="1:7" ht="15.75" x14ac:dyDescent="0.25">
      <c r="A92" s="48" t="s">
        <v>47</v>
      </c>
      <c r="B92" s="25"/>
      <c r="C92" s="25"/>
      <c r="D92" s="25"/>
      <c r="E92" s="25"/>
      <c r="F92" s="25"/>
      <c r="G92" s="25"/>
    </row>
    <row r="93" spans="1:7" x14ac:dyDescent="0.2">
      <c r="A93" s="27">
        <v>0.58333333333333337</v>
      </c>
      <c r="B93" s="32">
        <v>31</v>
      </c>
      <c r="C93" s="25"/>
      <c r="D93" s="25"/>
      <c r="E93" s="25"/>
      <c r="F93" s="25"/>
      <c r="G93" s="25"/>
    </row>
    <row r="94" spans="1:7" ht="15.75" x14ac:dyDescent="0.25">
      <c r="A94" s="28" t="s">
        <v>47</v>
      </c>
      <c r="B94" s="25"/>
      <c r="C94" s="25"/>
      <c r="D94" s="25"/>
      <c r="E94" s="25"/>
      <c r="F94" s="25"/>
      <c r="G94" s="25"/>
    </row>
    <row r="95" spans="1:7" ht="15.75" x14ac:dyDescent="0.25">
      <c r="A95" s="39" t="s">
        <v>18</v>
      </c>
      <c r="B95" s="39"/>
      <c r="C95" s="39"/>
      <c r="D95" s="25"/>
      <c r="E95" s="25"/>
      <c r="F95" s="25"/>
      <c r="G95" s="25"/>
    </row>
    <row r="96" spans="1:7" x14ac:dyDescent="0.2">
      <c r="A96" s="27">
        <v>0.59722222222222221</v>
      </c>
      <c r="B96" s="32">
        <v>32</v>
      </c>
      <c r="C96" s="25"/>
      <c r="D96" s="25"/>
      <c r="E96" s="25"/>
      <c r="F96" s="25"/>
      <c r="G96" s="25"/>
    </row>
    <row r="97" spans="1:7" ht="15.75" x14ac:dyDescent="0.25">
      <c r="A97" s="48" t="s">
        <v>47</v>
      </c>
      <c r="B97" s="45"/>
      <c r="C97" s="45"/>
      <c r="D97" s="25"/>
      <c r="E97" s="25"/>
      <c r="F97" s="25"/>
      <c r="G97" s="25"/>
    </row>
    <row r="98" spans="1:7" x14ac:dyDescent="0.2">
      <c r="A98" s="27">
        <v>0.61111111111111105</v>
      </c>
      <c r="B98" s="32">
        <v>33</v>
      </c>
      <c r="C98" s="25"/>
      <c r="D98" s="25"/>
      <c r="E98" s="25"/>
      <c r="F98" s="25"/>
      <c r="G98" s="25"/>
    </row>
    <row r="99" spans="1:7" ht="15.75" x14ac:dyDescent="0.25">
      <c r="A99" s="48" t="s">
        <v>47</v>
      </c>
      <c r="B99" s="25"/>
      <c r="C99" s="25"/>
      <c r="D99" s="25"/>
      <c r="E99" s="25"/>
      <c r="F99" s="25"/>
      <c r="G99" s="25"/>
    </row>
    <row r="100" spans="1:7" x14ac:dyDescent="0.2">
      <c r="A100" s="27">
        <v>0.61805555555555558</v>
      </c>
      <c r="B100" s="32">
        <v>34</v>
      </c>
      <c r="C100" s="25"/>
      <c r="D100" s="25"/>
      <c r="E100" s="25"/>
      <c r="F100" s="25"/>
      <c r="G100" s="25"/>
    </row>
    <row r="101" spans="1:7" ht="15.75" x14ac:dyDescent="0.25">
      <c r="A101" s="28" t="s">
        <v>47</v>
      </c>
      <c r="B101" s="25"/>
      <c r="C101" s="25"/>
      <c r="D101" s="25"/>
      <c r="E101" s="25"/>
      <c r="F101" s="25"/>
      <c r="G101" s="25"/>
    </row>
    <row r="102" spans="1:7" x14ac:dyDescent="0.2">
      <c r="A102" s="25"/>
      <c r="B102" s="25"/>
      <c r="C102" s="25"/>
      <c r="D102" s="25"/>
      <c r="E102" s="25"/>
      <c r="F102" s="25"/>
      <c r="G102" s="25"/>
    </row>
  </sheetData>
  <mergeCells count="5">
    <mergeCell ref="A2:G2"/>
    <mergeCell ref="A3:C3"/>
    <mergeCell ref="A11:C11"/>
    <mergeCell ref="A16:C16"/>
    <mergeCell ref="A30:C30"/>
  </mergeCells>
  <phoneticPr fontId="2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 Program</vt:lpstr>
      <vt:lpstr>Time Keeping</vt:lpstr>
      <vt:lpstr>Sweeps Register</vt:lpstr>
    </vt:vector>
  </TitlesOfParts>
  <Company>Private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Eckersley</dc:creator>
  <cp:lastModifiedBy>Chris</cp:lastModifiedBy>
  <cp:lastPrinted>2014-10-28T05:57:14Z</cp:lastPrinted>
  <dcterms:created xsi:type="dcterms:W3CDTF">2006-12-06T11:52:56Z</dcterms:created>
  <dcterms:modified xsi:type="dcterms:W3CDTF">2014-10-30T02:50:47Z</dcterms:modified>
</cp:coreProperties>
</file>